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6" yWindow="65426" windowWidth="19420" windowHeight="10420" activeTab="2"/>
  </bookViews>
  <sheets>
    <sheet name="Instructions" sheetId="3" r:id="rId1"/>
    <sheet name="Cost Worksheet" sheetId="4" r:id="rId2"/>
    <sheet name="Budget Worksheet" sheetId="1" r:id="rId3"/>
    <sheet name="Yr 1. Budget Narrative" sheetId="2" r:id="rId4"/>
    <sheet name="Yr 2. Budget Narrative" sheetId="5" r:id="rId5"/>
    <sheet name="Yr 3. Budget Narrative" sheetId="7" r:id="rId6"/>
  </sheets>
  <definedNames>
    <definedName name="_xlnm.Print_Area" localSheetId="2">'Budget Worksheet'!$A$1:$V$104</definedName>
    <definedName name="_xlnm.Print_Area" localSheetId="1">'Cost Worksheet'!$A$1:$D$7</definedName>
    <definedName name="_xlnm.Print_Area" localSheetId="0">'Instructions'!$A$1:$A$22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tc={3AB28EE4-4BF9-495B-A22E-A25223305C6E}</author>
  </authors>
  <commentList>
    <comment ref="A22" authorId="0">
      <text>
        <r>
          <t>[Threaded comment]
Your version of Excel allows you to read this threaded comment; however, any edits to it will get removed if the file is opened in a newer version of Excel. Learn more: https://go.microsoft.com/fwlink/?linkid=870924
Comment:
    Again, I altered to accommodate the possibility of applying for fewer than all 3 years.  Also, we should probably address what they should be doing with the "Matching Cost Explanation."
Reply:
    Thank you. Added information</t>
        </r>
      </text>
    </comment>
  </commentList>
</comments>
</file>

<file path=xl/sharedStrings.xml><?xml version="1.0" encoding="utf-8"?>
<sst xmlns="http://schemas.openxmlformats.org/spreadsheetml/2006/main" count="83" uniqueCount="68">
  <si>
    <t>Categories</t>
  </si>
  <si>
    <t>Year 1</t>
  </si>
  <si>
    <t>Year 2</t>
  </si>
  <si>
    <t>Year 3</t>
  </si>
  <si>
    <t>Total Salary</t>
  </si>
  <si>
    <t>Total</t>
  </si>
  <si>
    <t>Salary</t>
  </si>
  <si>
    <t>Salary/Wages</t>
  </si>
  <si>
    <t>(List all Staff Titles Allocated to the Program)</t>
  </si>
  <si>
    <t>Salary/Wages Total</t>
  </si>
  <si>
    <t>Benefits</t>
  </si>
  <si>
    <t xml:space="preserve">(Calculated as a percentage of the Salary) </t>
  </si>
  <si>
    <t>Benefits Total</t>
  </si>
  <si>
    <t>Supplies and Materials</t>
  </si>
  <si>
    <t>(Itemize, please be descriptive)</t>
  </si>
  <si>
    <t>Supplies and Materials Total</t>
  </si>
  <si>
    <t>Transportation/Travel</t>
  </si>
  <si>
    <t>(Itemize)</t>
  </si>
  <si>
    <t>Transportation/Travel Total</t>
  </si>
  <si>
    <t>Purchased Services</t>
  </si>
  <si>
    <t>(Itemize -  Please put Audit Costs in the Audit section below)</t>
  </si>
  <si>
    <t>Purchased Services Total</t>
  </si>
  <si>
    <t>Training</t>
  </si>
  <si>
    <t>(Itemize - Include Model Training and Yearly Model Fees)</t>
  </si>
  <si>
    <t>Training Total</t>
  </si>
  <si>
    <t>Indirect Cost</t>
  </si>
  <si>
    <t>Indirect Cost Total</t>
  </si>
  <si>
    <t>Audit</t>
  </si>
  <si>
    <t>Audit Total</t>
  </si>
  <si>
    <t>Other Operating Costs</t>
  </si>
  <si>
    <t>(Itemize) Please be descriptive, also include Occupancy in this section</t>
  </si>
  <si>
    <t>Other Operating Costs Total</t>
  </si>
  <si>
    <t xml:space="preserve">- Please refer to the RFA for specific funding requirements. </t>
  </si>
  <si>
    <t>Applicant Name:</t>
  </si>
  <si>
    <t>TOTAL</t>
  </si>
  <si>
    <t>Cost Worksheet Tab</t>
  </si>
  <si>
    <t>- Additional rows may be added to the Budget Worksheet tabs as necessary.</t>
  </si>
  <si>
    <t>Budget Worksheet Tab</t>
  </si>
  <si>
    <t>Children's Trust Fund RFA
Rider 3
Budget and Budget Narrative Worksheet</t>
  </si>
  <si>
    <t>Children's Trust Fund - RFA
Rider 3 - Budget and Budget Narrative</t>
  </si>
  <si>
    <t>(Up to 10% of Direct Costs or up to an Approved Negotiated Rate)</t>
  </si>
  <si>
    <t>Cash Match</t>
  </si>
  <si>
    <t>In-Kind Match</t>
  </si>
  <si>
    <t>Total Match</t>
  </si>
  <si>
    <t>TOTAL COST NON MATCH</t>
  </si>
  <si>
    <t>Total Cost Matching Funds Only</t>
  </si>
  <si>
    <t>Cash Match Dollar Amount</t>
  </si>
  <si>
    <t>In-Kind Match Dollar Amount</t>
  </si>
  <si>
    <t>TOTAL MATCH</t>
  </si>
  <si>
    <t>TOTAL GRANT</t>
  </si>
  <si>
    <t>Leave Blank</t>
  </si>
  <si>
    <t>GRANT Amount Requested
No More than $50,000.00</t>
  </si>
  <si>
    <t>SALARY AND BENEFITS</t>
  </si>
  <si>
    <t>COSTS</t>
  </si>
  <si>
    <t>Percentage of Cost Allocated to CTF grant</t>
  </si>
  <si>
    <r>
      <rPr>
        <b/>
        <sz val="16"/>
        <color theme="1"/>
        <rFont val="Calibri"/>
        <family val="2"/>
        <scheme val="minor"/>
      </rPr>
      <t xml:space="preserve">Match: </t>
    </r>
    <r>
      <rPr>
        <sz val="16"/>
        <color theme="1"/>
        <rFont val="Calibri"/>
        <family val="2"/>
        <scheme val="minor"/>
      </rPr>
      <t>The organization or agency demonstrates the ability to match, through money or in-kind services, trust fund money received. In-kind services may not exceed 50% of the required match. In the first year the organization receives trust fund money, it must be able to match at least 25%; in the second year and every year thereafter, it must be able to match 50%. The money match may be derived from either private or local government sources.</t>
    </r>
  </si>
  <si>
    <t>- The Cost Worksheet must be completed in its entirety by completing all cells as appropriate for the submission.</t>
  </si>
  <si>
    <t>- The Applicant must submit a Budget Worksheet including a budget for each year of the grant for which you are applying.</t>
  </si>
  <si>
    <t xml:space="preserve">- For Salary and Benefits please use the total salary and proposed allocation of funds.  For example, a person that is split evenly between programs would have an allocation of 50%. </t>
  </si>
  <si>
    <t>- Example:  In the tab labeled Budget Worksheet Column B, for the first year of the grant enter the total Salary for Family Support Staff A as 1000, then in column C enter the percentage of their salary covered by the CTF non-match grant funds.  This will ensure that Column D autocalculates the percentage of their salary covered by non-matching CTF grant funds.</t>
  </si>
  <si>
    <t>- For Benefits, please use the total salary as the portion being paid by CTF grant funding taken from the total (column D) under salary/wages and proposed allocation of funds for total benefits.</t>
  </si>
  <si>
    <t>- Example:  If a person is being paid $10,000 from CTF grant funds, and their total benefits being paid out of CTF funds is $1,000, the allocation would be 10%.</t>
  </si>
  <si>
    <t>- It is only necessary to list position titles, not individuals' names</t>
  </si>
  <si>
    <t>- Show ALL costs associated with the application that are part of the CTF budget or matching funds.  Additional funds beyond these are addressed in Question 20 within Work Statement Rider 2.</t>
  </si>
  <si>
    <t>- Be sure that all costs for activities described in the Work Statement are included in the budget.</t>
  </si>
  <si>
    <t xml:space="preserve">- Column B amounts must not exceed $50,000 per year. (B4, B5, B6). Applicants may apply for an amount less than $50,000 per year if necessary to operate and reasonable to operate their proposed program(s).  </t>
  </si>
  <si>
    <t>- Please provide pertinent information to explain the requested costs for each  year of the grant for which you are applying.  A narrative must be completed for each of the up to 3 years for which you are applying for grant funding as part of this application. 
- Please also include the matching costs descriptions within the narratives for each year of the grant for which the Applicant is applying.</t>
  </si>
  <si>
    <t>Budget Narrative Tabs - Grant and Matching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</si>
</sst>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Red]&quot;$&quot;#,##0.00"/>
  </numFmts>
  <fonts count="23">
    <font>
      <sz val="12"/>
      <color theme="1"/>
      <name val="Calibri"/>
      <family val="2"/>
      <scheme val="minor"/>
    </font>
    <font>
      <sz val="10"/>
      <name val="Arial"/>
      <family val="2"/>
    </font>
    <font>
      <b/>
      <sz val="20"/>
      <name val="Arial"/>
      <family val="2"/>
    </font>
    <font>
      <sz val="20"/>
      <name val="Arial"/>
      <family val="2"/>
    </font>
    <font>
      <b/>
      <i/>
      <sz val="12"/>
      <name val="Arial"/>
      <family val="2"/>
    </font>
    <font>
      <b/>
      <i/>
      <sz val="10"/>
      <name val="Arial"/>
      <family val="2"/>
    </font>
    <font>
      <i/>
      <sz val="10"/>
      <name val="Arial"/>
      <family val="2"/>
    </font>
    <font>
      <i/>
      <sz val="11"/>
      <name val="Arial"/>
      <family val="2"/>
    </font>
    <font>
      <b/>
      <sz val="10"/>
      <name val="Arial"/>
      <family val="2"/>
    </font>
    <font>
      <b/>
      <sz val="14"/>
      <name val="Arial"/>
      <family val="2"/>
    </font>
    <font>
      <b/>
      <sz val="11"/>
      <name val="Calibri"/>
      <family val="2"/>
    </font>
    <font>
      <sz val="11"/>
      <color theme="1"/>
      <name val="Calibri"/>
      <family val="2"/>
    </font>
    <font>
      <sz val="11"/>
      <name val="Calibri"/>
      <family val="2"/>
    </font>
    <font>
      <b/>
      <sz val="12"/>
      <name val="Arial"/>
      <family val="2"/>
    </font>
    <font>
      <sz val="14"/>
      <color theme="1"/>
      <name val="Calibri"/>
      <family val="2"/>
      <scheme val="minor"/>
    </font>
    <font>
      <sz val="16"/>
      <color theme="1"/>
      <name val="Calibri"/>
      <family val="2"/>
      <scheme val="minor"/>
    </font>
    <font>
      <b/>
      <sz val="16"/>
      <color theme="1"/>
      <name val="Calibri"/>
      <family val="2"/>
      <scheme val="minor"/>
    </font>
    <font>
      <b/>
      <i/>
      <sz val="11"/>
      <color theme="1"/>
      <name val="Calibri"/>
      <family val="2"/>
    </font>
    <font>
      <b/>
      <i/>
      <sz val="11"/>
      <name val="Calibri"/>
      <family val="2"/>
    </font>
    <font>
      <b/>
      <sz val="12"/>
      <color theme="1"/>
      <name val="Calibri"/>
      <family val="2"/>
    </font>
    <font>
      <i/>
      <u val="single"/>
      <sz val="11"/>
      <color theme="1"/>
      <name val="Calibri"/>
      <family val="2"/>
    </font>
    <font>
      <b/>
      <u val="single"/>
      <sz val="11"/>
      <color theme="1"/>
      <name val="Calibri"/>
      <family val="2"/>
    </font>
    <font>
      <b/>
      <sz val="8"/>
      <name val="Calibri"/>
      <family val="2"/>
    </font>
  </fonts>
  <fills count="11">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3499799966812134"/>
        <bgColor indexed="64"/>
      </patternFill>
    </fill>
    <fill>
      <patternFill patternType="solid">
        <fgColor theme="9" tint="0.5999900102615356"/>
        <bgColor indexed="64"/>
      </patternFill>
    </fill>
    <fill>
      <patternFill patternType="solid">
        <fgColor theme="2"/>
        <bgColor indexed="64"/>
      </patternFill>
    </fill>
    <fill>
      <patternFill patternType="solid">
        <fgColor theme="5" tint="0.5999900102615356"/>
        <bgColor indexed="64"/>
      </patternFill>
    </fill>
    <fill>
      <patternFill patternType="solid">
        <fgColor theme="7" tint="0.5999900102615356"/>
        <bgColor indexed="64"/>
      </patternFill>
    </fill>
  </fills>
  <borders count="62">
    <border>
      <left/>
      <right/>
      <top/>
      <bottom/>
      <diagonal/>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medium"/>
      <top style="thin"/>
      <botto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style="thin"/>
      <bottom style="medium"/>
    </border>
    <border>
      <left style="medium"/>
      <right style="medium"/>
      <top/>
      <bottom style="medium"/>
    </border>
    <border>
      <left style="medium"/>
      <right style="medium"/>
      <top style="medium"/>
      <bottom/>
    </border>
    <border>
      <left/>
      <right style="medium"/>
      <top style="medium"/>
      <bottom/>
    </border>
    <border>
      <left style="medium"/>
      <right style="thin"/>
      <top/>
      <bottom style="medium"/>
    </border>
    <border>
      <left style="medium"/>
      <right style="medium"/>
      <top style="medium"/>
      <bottom style="thin"/>
    </border>
    <border>
      <left style="medium"/>
      <right/>
      <top style="medium"/>
      <bottom style="thin"/>
    </border>
    <border>
      <left style="medium"/>
      <right/>
      <top style="thin"/>
      <bottom style="thin"/>
    </border>
    <border>
      <left style="medium"/>
      <right style="thin"/>
      <top style="medium"/>
      <bottom style="medium"/>
    </border>
    <border>
      <left style="thin"/>
      <right style="medium"/>
      <top style="medium"/>
      <bottom style="medium"/>
    </border>
    <border>
      <left style="thin"/>
      <right/>
      <top style="thin"/>
      <bottom style="thin"/>
    </border>
    <border>
      <left style="thin"/>
      <right/>
      <top style="thin"/>
      <bottom/>
    </border>
    <border>
      <left/>
      <right style="thin"/>
      <top style="thin"/>
      <bottom style="thin"/>
    </border>
    <border>
      <left/>
      <right style="thin"/>
      <top style="thin"/>
      <bottom/>
    </border>
    <border>
      <left style="medium"/>
      <right style="medium"/>
      <top/>
      <bottom style="thin"/>
    </border>
    <border>
      <left style="medium"/>
      <right style="thin"/>
      <top/>
      <bottom style="thin"/>
    </border>
    <border>
      <left style="thin"/>
      <right style="thin"/>
      <top/>
      <bottom style="thin"/>
    </border>
    <border>
      <left style="thin"/>
      <right/>
      <top/>
      <bottom style="thin"/>
    </border>
    <border>
      <left/>
      <right style="thin"/>
      <top/>
      <bottom style="thin"/>
    </border>
    <border>
      <left style="thin"/>
      <right style="medium"/>
      <top/>
      <bottom style="thin"/>
    </border>
    <border>
      <left style="thin"/>
      <right style="thin"/>
      <top style="medium"/>
      <bottom style="medium"/>
    </border>
    <border>
      <left style="thin"/>
      <right style="medium"/>
      <top/>
      <bottom/>
    </border>
    <border>
      <left/>
      <right/>
      <top/>
      <bottom style="medium"/>
    </border>
    <border>
      <left style="medium"/>
      <right/>
      <top/>
      <bottom style="medium"/>
    </border>
    <border>
      <left/>
      <right style="medium"/>
      <top/>
      <bottom style="medium"/>
    </border>
    <border>
      <left style="thin"/>
      <right/>
      <top/>
      <bottom/>
    </border>
    <border>
      <left/>
      <right/>
      <top/>
      <bottom style="thin"/>
    </border>
    <border>
      <left/>
      <right/>
      <top style="medium"/>
      <bottom style="medium"/>
    </border>
    <border>
      <left style="medium"/>
      <right style="thin"/>
      <top style="medium"/>
      <bottom style="thin"/>
    </border>
    <border>
      <left style="thin"/>
      <right style="thin"/>
      <top style="medium"/>
      <bottom style="thin"/>
    </border>
    <border>
      <left style="medium"/>
      <right/>
      <top/>
      <bottom style="thin"/>
    </border>
    <border>
      <left style="medium"/>
      <right/>
      <top style="thin"/>
      <bottom/>
    </border>
    <border>
      <left style="medium"/>
      <right style="medium"/>
      <top/>
      <bottom/>
    </border>
    <border>
      <left/>
      <right/>
      <top style="thin"/>
      <bottom style="thin"/>
    </border>
    <border>
      <left style="medium"/>
      <right style="thin"/>
      <top/>
      <bottom/>
    </border>
    <border>
      <left style="thin"/>
      <right style="thin"/>
      <top/>
      <bottom/>
    </border>
    <border>
      <left style="thin"/>
      <right/>
      <top style="medium"/>
      <bottom style="medium"/>
    </border>
    <border>
      <left style="medium"/>
      <right/>
      <top style="medium"/>
      <bottom/>
    </border>
    <border>
      <left/>
      <right/>
      <top style="medium"/>
      <bottom/>
    </border>
    <border>
      <left/>
      <right/>
      <top style="thin"/>
      <bottom/>
    </border>
    <border>
      <left/>
      <right style="medium"/>
      <top style="thin"/>
      <bottom style="thin"/>
    </border>
    <border>
      <left/>
      <right style="medium"/>
      <top/>
      <bottom style="thin"/>
    </border>
    <border>
      <left/>
      <right style="medium"/>
      <top style="thin"/>
      <bottom/>
    </border>
    <border>
      <left/>
      <right style="thin"/>
      <top style="thin"/>
      <bottom style="medium"/>
    </border>
    <border>
      <left style="thin"/>
      <right style="thin"/>
      <top style="thin"/>
      <bottom style="medium"/>
    </border>
    <border>
      <left style="thin"/>
      <right style="medium"/>
      <top style="thin"/>
      <bottom style="medium"/>
    </border>
    <border>
      <left style="thin"/>
      <right style="thin"/>
      <top/>
      <bottom style="medium"/>
    </border>
    <border>
      <left style="thin"/>
      <right/>
      <top/>
      <bottom style="medium"/>
    </border>
    <border>
      <left style="thin"/>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8">
    <xf numFmtId="0" fontId="0" fillId="0" borderId="0" xfId="0"/>
    <xf numFmtId="164" fontId="0" fillId="2" borderId="1" xfId="0" applyNumberFormat="1" applyFill="1" applyBorder="1" applyAlignment="1" applyProtection="1">
      <alignment horizontal="right"/>
      <protection/>
    </xf>
    <xf numFmtId="0" fontId="0" fillId="3" borderId="2" xfId="0" applyFill="1" applyBorder="1" applyProtection="1">
      <protection locked="0"/>
    </xf>
    <xf numFmtId="164" fontId="0" fillId="3" borderId="3" xfId="0" applyNumberFormat="1" applyFill="1" applyBorder="1" applyAlignment="1" applyProtection="1">
      <alignment horizontal="right"/>
      <protection locked="0"/>
    </xf>
    <xf numFmtId="10" fontId="0" fillId="3" borderId="4" xfId="15" applyNumberFormat="1" applyFont="1" applyFill="1" applyBorder="1" applyAlignment="1" applyProtection="1">
      <alignment horizontal="right"/>
      <protection locked="0"/>
    </xf>
    <xf numFmtId="164" fontId="0" fillId="2" borderId="5" xfId="0" applyNumberFormat="1" applyFill="1" applyBorder="1" applyAlignment="1" applyProtection="1">
      <alignment horizontal="right"/>
      <protection/>
    </xf>
    <xf numFmtId="164" fontId="0" fillId="2" borderId="2" xfId="0" applyNumberFormat="1" applyFill="1" applyBorder="1" applyAlignment="1" applyProtection="1">
      <alignment horizontal="center" vertical="center"/>
      <protection/>
    </xf>
    <xf numFmtId="0" fontId="1" fillId="0" borderId="2" xfId="0" applyFont="1" applyFill="1" applyBorder="1" applyProtection="1">
      <protection locked="0"/>
    </xf>
    <xf numFmtId="164" fontId="1" fillId="0" borderId="3" xfId="0" applyNumberFormat="1" applyFont="1" applyFill="1" applyBorder="1" applyAlignment="1" applyProtection="1">
      <alignment horizontal="right"/>
      <protection locked="0"/>
    </xf>
    <xf numFmtId="164" fontId="0" fillId="0" borderId="3" xfId="0" applyNumberFormat="1" applyFill="1" applyBorder="1" applyAlignment="1" applyProtection="1">
      <alignment horizontal="right"/>
      <protection locked="0"/>
    </xf>
    <xf numFmtId="10" fontId="0" fillId="0" borderId="4" xfId="15" applyNumberFormat="1" applyFont="1" applyFill="1" applyBorder="1" applyAlignment="1" applyProtection="1">
      <alignment horizontal="right"/>
      <protection locked="0"/>
    </xf>
    <xf numFmtId="0" fontId="0" fillId="0" borderId="2" xfId="0" applyFill="1" applyBorder="1" applyProtection="1">
      <protection locked="0"/>
    </xf>
    <xf numFmtId="164" fontId="0" fillId="0" borderId="6" xfId="0" applyNumberFormat="1" applyFill="1" applyBorder="1" applyAlignment="1" applyProtection="1">
      <alignment horizontal="right"/>
      <protection locked="0"/>
    </xf>
    <xf numFmtId="10" fontId="0" fillId="0" borderId="7" xfId="15" applyNumberFormat="1" applyFont="1" applyFill="1" applyBorder="1" applyAlignment="1" applyProtection="1">
      <alignment horizontal="right"/>
      <protection locked="0"/>
    </xf>
    <xf numFmtId="164" fontId="0" fillId="2" borderId="8" xfId="0" applyNumberFormat="1" applyFill="1" applyBorder="1" applyAlignment="1" applyProtection="1">
      <alignment horizontal="right"/>
      <protection/>
    </xf>
    <xf numFmtId="164" fontId="0" fillId="2" borderId="9" xfId="0" applyNumberFormat="1" applyFill="1" applyBorder="1" applyAlignment="1" applyProtection="1">
      <alignment horizontal="center" vertical="center"/>
      <protection/>
    </xf>
    <xf numFmtId="164" fontId="8" fillId="4" borderId="10" xfId="0" applyNumberFormat="1" applyFont="1" applyFill="1" applyBorder="1" applyAlignment="1" applyProtection="1">
      <alignment horizontal="center" vertical="center"/>
      <protection/>
    </xf>
    <xf numFmtId="0" fontId="0" fillId="0" borderId="9" xfId="0" applyFill="1" applyBorder="1" applyProtection="1">
      <protection locked="0"/>
    </xf>
    <xf numFmtId="0" fontId="8" fillId="4" borderId="11" xfId="0" applyFont="1" applyFill="1" applyBorder="1" applyProtection="1">
      <protection locked="0"/>
    </xf>
    <xf numFmtId="164" fontId="8" fillId="4" borderId="12" xfId="0" applyNumberFormat="1" applyFont="1" applyFill="1" applyBorder="1" applyAlignment="1" applyProtection="1">
      <alignment horizontal="center" vertical="center"/>
      <protection/>
    </xf>
    <xf numFmtId="164" fontId="8" fillId="4" borderId="10" xfId="0" applyNumberFormat="1" applyFont="1" applyFill="1" applyBorder="1" applyAlignment="1" applyProtection="1">
      <alignment horizontal="center"/>
      <protection/>
    </xf>
    <xf numFmtId="0" fontId="8" fillId="4" borderId="13" xfId="0" applyFont="1" applyFill="1" applyBorder="1" applyProtection="1">
      <protection/>
    </xf>
    <xf numFmtId="0" fontId="0" fillId="0" borderId="13" xfId="0" applyFill="1" applyBorder="1" applyProtection="1">
      <protection locked="0"/>
    </xf>
    <xf numFmtId="0" fontId="8" fillId="4" borderId="10" xfId="0" applyFont="1" applyFill="1" applyBorder="1" applyProtection="1">
      <protection/>
    </xf>
    <xf numFmtId="0" fontId="9" fillId="4" borderId="10" xfId="0" applyFont="1" applyFill="1" applyBorder="1" applyProtection="1">
      <protection/>
    </xf>
    <xf numFmtId="164" fontId="9" fillId="4" borderId="10" xfId="0" applyNumberFormat="1" applyFont="1" applyFill="1" applyBorder="1" applyAlignment="1" applyProtection="1">
      <alignment horizontal="center" vertical="center"/>
      <protection/>
    </xf>
    <xf numFmtId="0" fontId="0" fillId="0" borderId="0" xfId="0" applyBorder="1"/>
    <xf numFmtId="49" fontId="12" fillId="3" borderId="0" xfId="0" applyNumberFormat="1" applyFont="1" applyFill="1" applyBorder="1"/>
    <xf numFmtId="49" fontId="12" fillId="3" borderId="0" xfId="0" applyNumberFormat="1" applyFont="1" applyFill="1" applyBorder="1" applyAlignment="1">
      <alignment horizontal="left" vertical="top" wrapText="1"/>
    </xf>
    <xf numFmtId="49" fontId="11" fillId="3" borderId="0" xfId="0" applyNumberFormat="1" applyFont="1" applyFill="1" applyBorder="1" applyAlignment="1">
      <alignment horizontal="left" vertical="top" wrapText="1"/>
    </xf>
    <xf numFmtId="0" fontId="13" fillId="0" borderId="14" xfId="0" applyFont="1" applyBorder="1" applyAlignment="1" applyProtection="1">
      <alignment horizontal="left" vertical="center" wrapText="1"/>
      <protection/>
    </xf>
    <xf numFmtId="0" fontId="13" fillId="4" borderId="15" xfId="0" applyFont="1" applyFill="1" applyBorder="1" applyProtection="1">
      <protection/>
    </xf>
    <xf numFmtId="0" fontId="13" fillId="4" borderId="16" xfId="0" applyFont="1" applyFill="1" applyBorder="1" applyAlignment="1" applyProtection="1">
      <alignment horizontal="center"/>
      <protection/>
    </xf>
    <xf numFmtId="0" fontId="13" fillId="4" borderId="17" xfId="0" applyFont="1" applyFill="1" applyBorder="1" applyAlignment="1" applyProtection="1">
      <alignment vertical="center"/>
      <protection/>
    </xf>
    <xf numFmtId="165" fontId="1" fillId="5" borderId="18" xfId="0" applyNumberFormat="1" applyFont="1" applyFill="1" applyBorder="1" applyAlignment="1" applyProtection="1">
      <alignment vertical="center"/>
      <protection locked="0"/>
    </xf>
    <xf numFmtId="165" fontId="0" fillId="5" borderId="13" xfId="0" applyNumberFormat="1" applyFill="1" applyBorder="1" applyAlignment="1" applyProtection="1">
      <alignment vertical="center"/>
      <protection locked="0"/>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164" fontId="8" fillId="4" borderId="11" xfId="0" applyNumberFormat="1" applyFont="1" applyFill="1" applyBorder="1" applyAlignment="1" applyProtection="1">
      <alignment horizontal="center"/>
      <protection/>
    </xf>
    <xf numFmtId="164" fontId="0" fillId="3" borderId="3" xfId="0" applyNumberFormat="1" applyFill="1" applyBorder="1" applyAlignment="1" applyProtection="1">
      <alignment horizontal="center"/>
      <protection/>
    </xf>
    <xf numFmtId="164" fontId="0" fillId="3" borderId="4" xfId="0" applyNumberFormat="1" applyFill="1" applyBorder="1" applyAlignment="1" applyProtection="1">
      <alignment horizontal="center"/>
      <protection/>
    </xf>
    <xf numFmtId="164" fontId="0" fillId="3" borderId="6" xfId="0" applyNumberFormat="1" applyFill="1" applyBorder="1" applyAlignment="1" applyProtection="1">
      <alignment horizontal="center"/>
      <protection/>
    </xf>
    <xf numFmtId="164" fontId="0" fillId="3" borderId="7" xfId="0" applyNumberFormat="1" applyFill="1" applyBorder="1" applyAlignment="1" applyProtection="1">
      <alignment horizontal="center"/>
      <protection/>
    </xf>
    <xf numFmtId="164" fontId="0" fillId="0" borderId="4" xfId="0" applyNumberFormat="1" applyFill="1" applyBorder="1" applyAlignment="1" applyProtection="1">
      <alignment horizontal="center"/>
      <protection locked="0"/>
    </xf>
    <xf numFmtId="164" fontId="6" fillId="2" borderId="21" xfId="0" applyNumberFormat="1" applyFont="1" applyFill="1" applyBorder="1" applyAlignment="1" applyProtection="1">
      <alignment horizontal="center" vertical="center" wrapText="1"/>
      <protection/>
    </xf>
    <xf numFmtId="164" fontId="6" fillId="2" borderId="22" xfId="0" applyNumberFormat="1" applyFont="1" applyFill="1" applyBorder="1" applyAlignment="1" applyProtection="1">
      <alignment horizontal="center" vertical="center" wrapText="1"/>
      <protection/>
    </xf>
    <xf numFmtId="164" fontId="0" fillId="2" borderId="23" xfId="0" applyNumberFormat="1" applyFill="1" applyBorder="1" applyAlignment="1" applyProtection="1">
      <alignment horizontal="right"/>
      <protection/>
    </xf>
    <xf numFmtId="164" fontId="0" fillId="2" borderId="24" xfId="0" applyNumberFormat="1" applyFill="1" applyBorder="1" applyAlignment="1" applyProtection="1">
      <alignment horizontal="right"/>
      <protection/>
    </xf>
    <xf numFmtId="164" fontId="0" fillId="3" borderId="25" xfId="0" applyNumberFormat="1" applyFill="1" applyBorder="1" applyAlignment="1" applyProtection="1">
      <alignment horizontal="right"/>
      <protection locked="0"/>
    </xf>
    <xf numFmtId="164" fontId="0" fillId="0" borderId="25" xfId="0" applyNumberFormat="1" applyFill="1" applyBorder="1" applyAlignment="1" applyProtection="1">
      <alignment horizontal="right"/>
      <protection locked="0"/>
    </xf>
    <xf numFmtId="164" fontId="0" fillId="0" borderId="26" xfId="0" applyNumberFormat="1" applyFill="1" applyBorder="1" applyAlignment="1" applyProtection="1">
      <alignment horizontal="right"/>
      <protection locked="0"/>
    </xf>
    <xf numFmtId="0" fontId="0" fillId="0" borderId="14" xfId="0" applyFill="1" applyBorder="1" applyProtection="1">
      <protection/>
    </xf>
    <xf numFmtId="164" fontId="0" fillId="2" borderId="14" xfId="0" applyNumberFormat="1" applyFill="1" applyBorder="1" applyAlignment="1" applyProtection="1">
      <alignment horizontal="center" vertical="center"/>
      <protection/>
    </xf>
    <xf numFmtId="0" fontId="0" fillId="0" borderId="27" xfId="0" applyFill="1" applyBorder="1" applyProtection="1">
      <protection locked="0"/>
    </xf>
    <xf numFmtId="164" fontId="0" fillId="2" borderId="27" xfId="0" applyNumberFormat="1" applyFill="1" applyBorder="1" applyAlignment="1" applyProtection="1">
      <alignment horizontal="center" vertical="center"/>
      <protection/>
    </xf>
    <xf numFmtId="0" fontId="0" fillId="3" borderId="27" xfId="0" applyFill="1" applyBorder="1" applyProtection="1">
      <protection locked="0"/>
    </xf>
    <xf numFmtId="164" fontId="0" fillId="3" borderId="28" xfId="0" applyNumberFormat="1" applyFill="1" applyBorder="1" applyAlignment="1" applyProtection="1">
      <alignment horizontal="right"/>
      <protection locked="0"/>
    </xf>
    <xf numFmtId="10" fontId="0" fillId="3" borderId="29" xfId="15" applyNumberFormat="1" applyFont="1" applyFill="1" applyBorder="1" applyAlignment="1" applyProtection="1">
      <alignment horizontal="right"/>
      <protection locked="0"/>
    </xf>
    <xf numFmtId="164" fontId="0" fillId="2" borderId="30" xfId="0" applyNumberFormat="1" applyFill="1" applyBorder="1" applyAlignment="1" applyProtection="1">
      <alignment horizontal="right"/>
      <protection/>
    </xf>
    <xf numFmtId="164" fontId="0" fillId="3" borderId="31" xfId="0" applyNumberFormat="1" applyFill="1" applyBorder="1" applyAlignment="1" applyProtection="1">
      <alignment horizontal="right"/>
      <protection locked="0"/>
    </xf>
    <xf numFmtId="164" fontId="0" fillId="2" borderId="32" xfId="0" applyNumberFormat="1" applyFill="1" applyBorder="1" applyAlignment="1" applyProtection="1">
      <alignment horizontal="right"/>
      <protection/>
    </xf>
    <xf numFmtId="0" fontId="1" fillId="0" borderId="27" xfId="0" applyFont="1" applyFill="1" applyBorder="1" applyProtection="1">
      <protection locked="0"/>
    </xf>
    <xf numFmtId="164" fontId="0" fillId="2" borderId="29" xfId="0" applyNumberFormat="1" applyFill="1" applyBorder="1" applyAlignment="1" applyProtection="1">
      <alignment horizontal="right"/>
      <protection/>
    </xf>
    <xf numFmtId="164" fontId="0" fillId="2" borderId="18" xfId="0" applyNumberFormat="1" applyFill="1" applyBorder="1" applyAlignment="1" applyProtection="1">
      <alignment horizontal="right"/>
      <protection/>
    </xf>
    <xf numFmtId="164" fontId="0" fillId="2" borderId="2" xfId="0" applyNumberFormat="1" applyFill="1" applyBorder="1" applyAlignment="1" applyProtection="1">
      <alignment horizontal="right"/>
      <protection/>
    </xf>
    <xf numFmtId="164" fontId="0" fillId="2" borderId="9" xfId="0" applyNumberFormat="1" applyFill="1" applyBorder="1" applyAlignment="1" applyProtection="1">
      <alignment horizontal="right"/>
      <protection/>
    </xf>
    <xf numFmtId="164" fontId="6" fillId="2" borderId="11" xfId="0" applyNumberFormat="1" applyFont="1" applyFill="1" applyBorder="1" applyAlignment="1" applyProtection="1">
      <alignment horizontal="center" vertical="center" wrapText="1"/>
      <protection/>
    </xf>
    <xf numFmtId="164" fontId="6" fillId="2" borderId="33" xfId="0" applyNumberFormat="1"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64" fontId="0" fillId="2" borderId="34" xfId="0" applyNumberFormat="1" applyFill="1" applyBorder="1" applyAlignment="1" applyProtection="1">
      <alignment horizontal="right"/>
      <protection/>
    </xf>
    <xf numFmtId="10" fontId="0" fillId="3" borderId="29" xfId="15" applyNumberFormat="1" applyFont="1" applyFill="1" applyBorder="1" applyAlignment="1" applyProtection="1">
      <alignment horizontal="center"/>
      <protection locked="0"/>
    </xf>
    <xf numFmtId="10" fontId="0" fillId="3" borderId="4" xfId="15" applyNumberFormat="1" applyFont="1" applyFill="1" applyBorder="1" applyAlignment="1" applyProtection="1">
      <alignment horizontal="center"/>
      <protection locked="0"/>
    </xf>
    <xf numFmtId="10" fontId="1" fillId="0" borderId="4" xfId="15" applyNumberFormat="1" applyFont="1" applyFill="1" applyBorder="1" applyAlignment="1" applyProtection="1">
      <alignment horizontal="center"/>
      <protection locked="0"/>
    </xf>
    <xf numFmtId="10" fontId="0" fillId="0" borderId="4" xfId="15" applyNumberFormat="1" applyFont="1" applyFill="1" applyBorder="1" applyAlignment="1" applyProtection="1">
      <alignment horizontal="center"/>
      <protection locked="0"/>
    </xf>
    <xf numFmtId="10" fontId="0" fillId="0" borderId="7" xfId="15" applyNumberFormat="1" applyFont="1" applyFill="1" applyBorder="1" applyAlignment="1" applyProtection="1">
      <alignment horizontal="center"/>
      <protection locked="0"/>
    </xf>
    <xf numFmtId="0" fontId="0" fillId="0" borderId="0" xfId="0" applyAlignment="1">
      <alignment horizontal="center"/>
    </xf>
    <xf numFmtId="164" fontId="9" fillId="4" borderId="12" xfId="0" applyNumberFormat="1" applyFont="1" applyFill="1" applyBorder="1" applyAlignment="1" applyProtection="1">
      <alignment horizontal="center" vertical="center"/>
      <protection/>
    </xf>
    <xf numFmtId="164" fontId="9" fillId="4" borderId="10" xfId="0" applyNumberFormat="1" applyFont="1" applyFill="1" applyBorder="1" applyAlignment="1" applyProtection="1">
      <alignment horizontal="center"/>
      <protection/>
    </xf>
    <xf numFmtId="0" fontId="14" fillId="0" borderId="0" xfId="0" applyFont="1"/>
    <xf numFmtId="0" fontId="0" fillId="6" borderId="35" xfId="0" applyFill="1" applyBorder="1"/>
    <xf numFmtId="0" fontId="0" fillId="6" borderId="0" xfId="0" applyFill="1"/>
    <xf numFmtId="0" fontId="0" fillId="6" borderId="36" xfId="0" applyFill="1" applyBorder="1"/>
    <xf numFmtId="0" fontId="0" fillId="6" borderId="35" xfId="0" applyFill="1" applyBorder="1" applyAlignment="1">
      <alignment horizontal="center"/>
    </xf>
    <xf numFmtId="0" fontId="0" fillId="6" borderId="37" xfId="0" applyFill="1" applyBorder="1"/>
    <xf numFmtId="165" fontId="13" fillId="4" borderId="10" xfId="0" applyNumberFormat="1" applyFont="1" applyFill="1" applyBorder="1" applyAlignment="1" applyProtection="1">
      <alignment horizontal="center" vertical="center"/>
      <protection/>
    </xf>
    <xf numFmtId="0" fontId="13" fillId="4" borderId="16" xfId="0" applyFont="1" applyFill="1" applyBorder="1" applyAlignment="1" applyProtection="1">
      <alignment horizontal="center" wrapText="1"/>
      <protection/>
    </xf>
    <xf numFmtId="0" fontId="13" fillId="4" borderId="16" xfId="0" applyFont="1" applyFill="1" applyBorder="1" applyAlignment="1" applyProtection="1">
      <alignment horizontal="center" vertical="center"/>
      <protection/>
    </xf>
    <xf numFmtId="49" fontId="10" fillId="5" borderId="38" xfId="0" applyNumberFormat="1" applyFont="1" applyFill="1" applyBorder="1"/>
    <xf numFmtId="49" fontId="10" fillId="5" borderId="24" xfId="0" applyNumberFormat="1" applyFont="1" applyFill="1" applyBorder="1"/>
    <xf numFmtId="49" fontId="17" fillId="3" borderId="0" xfId="0" applyNumberFormat="1" applyFont="1" applyFill="1" applyBorder="1" applyAlignment="1">
      <alignment horizontal="left" vertical="top" wrapText="1"/>
    </xf>
    <xf numFmtId="49" fontId="18" fillId="3" borderId="0" xfId="0" applyNumberFormat="1" applyFont="1" applyFill="1" applyBorder="1"/>
    <xf numFmtId="49" fontId="12" fillId="3" borderId="0" xfId="0" applyNumberFormat="1" applyFont="1" applyFill="1" applyBorder="1" applyAlignment="1">
      <alignment wrapText="1"/>
    </xf>
    <xf numFmtId="0" fontId="0" fillId="0" borderId="0" xfId="0" applyAlignment="1">
      <alignment wrapText="1"/>
    </xf>
    <xf numFmtId="49" fontId="12" fillId="3" borderId="39" xfId="0" applyNumberFormat="1" applyFont="1" applyFill="1" applyBorder="1" applyAlignment="1">
      <alignment vertical="top" wrapText="1"/>
    </xf>
    <xf numFmtId="164" fontId="9" fillId="4" borderId="40" xfId="0" applyNumberFormat="1" applyFont="1" applyFill="1" applyBorder="1" applyAlignment="1" applyProtection="1">
      <alignment horizontal="center"/>
      <protection/>
    </xf>
    <xf numFmtId="164" fontId="9" fillId="4" borderId="12" xfId="0" applyNumberFormat="1" applyFont="1" applyFill="1" applyBorder="1" applyAlignment="1" applyProtection="1">
      <alignment horizontal="center"/>
      <protection/>
    </xf>
    <xf numFmtId="164" fontId="8" fillId="4" borderId="11" xfId="0" applyNumberFormat="1" applyFont="1" applyFill="1" applyBorder="1" applyAlignment="1" applyProtection="1">
      <alignment horizontal="center"/>
      <protection/>
    </xf>
    <xf numFmtId="164" fontId="8" fillId="4" borderId="40" xfId="0" applyNumberFormat="1" applyFont="1" applyFill="1" applyBorder="1" applyAlignment="1" applyProtection="1">
      <alignment horizontal="center"/>
      <protection/>
    </xf>
    <xf numFmtId="164" fontId="8" fillId="4" borderId="12" xfId="0" applyNumberFormat="1" applyFont="1" applyFill="1" applyBorder="1" applyAlignment="1" applyProtection="1">
      <alignment horizontal="center"/>
      <protection/>
    </xf>
    <xf numFmtId="164" fontId="0" fillId="0" borderId="4" xfId="0" applyNumberFormat="1" applyFill="1" applyBorder="1" applyAlignment="1" applyProtection="1">
      <alignment horizontal="center"/>
      <protection locked="0"/>
    </xf>
    <xf numFmtId="164" fontId="0" fillId="0" borderId="29" xfId="0" applyNumberFormat="1" applyFill="1" applyBorder="1" applyAlignment="1" applyProtection="1">
      <alignment horizontal="center"/>
      <protection locked="0"/>
    </xf>
    <xf numFmtId="164" fontId="0" fillId="3" borderId="3"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64" fontId="0" fillId="3" borderId="6" xfId="0" applyNumberFormat="1" applyFill="1" applyBorder="1" applyAlignment="1" applyProtection="1">
      <alignment horizontal="center"/>
      <protection locked="0"/>
    </xf>
    <xf numFmtId="164" fontId="0" fillId="3" borderId="7" xfId="0" applyNumberFormat="1" applyFill="1" applyBorder="1" applyAlignment="1" applyProtection="1">
      <alignment horizontal="center"/>
      <protection locked="0"/>
    </xf>
    <xf numFmtId="164" fontId="0" fillId="3" borderId="29" xfId="0" applyNumberFormat="1" applyFill="1" applyBorder="1" applyAlignment="1" applyProtection="1">
      <alignment horizontal="center"/>
      <protection locked="0"/>
    </xf>
    <xf numFmtId="165" fontId="0" fillId="5" borderId="2" xfId="0" applyNumberFormat="1" applyFill="1" applyBorder="1" applyAlignment="1" applyProtection="1">
      <alignment vertical="center"/>
      <protection locked="0"/>
    </xf>
    <xf numFmtId="164" fontId="0" fillId="3" borderId="29" xfId="0" applyNumberFormat="1" applyFill="1" applyBorder="1" applyAlignment="1" applyProtection="1">
      <alignment horizontal="right"/>
      <protection locked="0"/>
    </xf>
    <xf numFmtId="164" fontId="0" fillId="3" borderId="4" xfId="0" applyNumberFormat="1" applyFill="1" applyBorder="1" applyAlignment="1" applyProtection="1">
      <alignment horizontal="right"/>
      <protection locked="0"/>
    </xf>
    <xf numFmtId="0" fontId="0" fillId="0" borderId="0" xfId="0" applyProtection="1">
      <protection/>
    </xf>
    <xf numFmtId="164" fontId="0" fillId="3" borderId="41" xfId="0" applyNumberFormat="1" applyFill="1" applyBorder="1" applyAlignment="1" applyProtection="1">
      <alignment horizontal="center"/>
      <protection locked="0"/>
    </xf>
    <xf numFmtId="164" fontId="0" fillId="3" borderId="42" xfId="0" applyNumberFormat="1" applyFill="1" applyBorder="1" applyAlignment="1" applyProtection="1">
      <alignment horizontal="center"/>
      <protection locked="0"/>
    </xf>
    <xf numFmtId="0" fontId="0" fillId="0" borderId="43" xfId="0" applyFill="1" applyBorder="1" applyProtection="1">
      <protection locked="0"/>
    </xf>
    <xf numFmtId="0" fontId="0" fillId="0" borderId="20" xfId="0" applyFill="1" applyBorder="1" applyProtection="1">
      <protection locked="0"/>
    </xf>
    <xf numFmtId="0" fontId="0" fillId="0" borderId="44" xfId="0" applyFill="1" applyBorder="1" applyProtection="1">
      <protection locked="0"/>
    </xf>
    <xf numFmtId="0" fontId="13" fillId="0" borderId="11" xfId="0" applyFont="1" applyBorder="1" applyAlignment="1" applyProtection="1">
      <alignment horizontal="center" vertical="center" wrapText="1"/>
      <protection/>
    </xf>
    <xf numFmtId="0" fontId="13" fillId="0" borderId="40"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3" fillId="5" borderId="36" xfId="0" applyFont="1" applyFill="1" applyBorder="1" applyAlignment="1" applyProtection="1">
      <alignment horizontal="center" vertical="center" wrapText="1"/>
      <protection locked="0"/>
    </xf>
    <xf numFmtId="0" fontId="13" fillId="5" borderId="35" xfId="0" applyFont="1" applyFill="1" applyBorder="1" applyAlignment="1" applyProtection="1">
      <alignment horizontal="center" vertical="center" wrapText="1"/>
      <protection locked="0"/>
    </xf>
    <xf numFmtId="0" fontId="13" fillId="5" borderId="37" xfId="0" applyFont="1" applyFill="1" applyBorder="1" applyAlignment="1" applyProtection="1">
      <alignment horizontal="center" vertical="center" wrapText="1"/>
      <protection locked="0"/>
    </xf>
    <xf numFmtId="0" fontId="15" fillId="2" borderId="11"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15" fillId="2" borderId="12" xfId="0" applyFont="1" applyFill="1" applyBorder="1" applyAlignment="1">
      <alignment horizontal="left" vertical="center" wrapText="1"/>
    </xf>
    <xf numFmtId="164" fontId="9" fillId="4" borderId="21" xfId="0" applyNumberFormat="1" applyFont="1" applyFill="1" applyBorder="1" applyAlignment="1" applyProtection="1">
      <alignment horizontal="center"/>
      <protection/>
    </xf>
    <xf numFmtId="164" fontId="9" fillId="4" borderId="33" xfId="0" applyNumberFormat="1" applyFont="1" applyFill="1" applyBorder="1" applyAlignment="1" applyProtection="1">
      <alignment horizontal="center"/>
      <protection/>
    </xf>
    <xf numFmtId="164" fontId="9" fillId="4" borderId="22" xfId="0" applyNumberFormat="1" applyFont="1" applyFill="1" applyBorder="1" applyAlignment="1" applyProtection="1">
      <alignment horizontal="center"/>
      <protection/>
    </xf>
    <xf numFmtId="164" fontId="9" fillId="4" borderId="11" xfId="0" applyNumberFormat="1" applyFont="1" applyFill="1" applyBorder="1" applyAlignment="1" applyProtection="1">
      <alignment horizontal="center"/>
      <protection/>
    </xf>
    <xf numFmtId="164" fontId="9" fillId="4" borderId="40" xfId="0" applyNumberFormat="1" applyFont="1" applyFill="1" applyBorder="1" applyAlignment="1" applyProtection="1">
      <alignment horizontal="center"/>
      <protection/>
    </xf>
    <xf numFmtId="164" fontId="9" fillId="4" borderId="12" xfId="0" applyNumberFormat="1" applyFont="1" applyFill="1" applyBorder="1" applyAlignment="1" applyProtection="1">
      <alignment horizontal="center"/>
      <protection/>
    </xf>
    <xf numFmtId="164" fontId="8" fillId="6" borderId="15" xfId="0" applyNumberFormat="1" applyFont="1" applyFill="1" applyBorder="1" applyAlignment="1" applyProtection="1">
      <alignment horizontal="center"/>
      <protection/>
    </xf>
    <xf numFmtId="164" fontId="8" fillId="6" borderId="45" xfId="0" applyNumberFormat="1" applyFont="1" applyFill="1" applyBorder="1" applyAlignment="1" applyProtection="1">
      <alignment horizontal="center"/>
      <protection/>
    </xf>
    <xf numFmtId="164" fontId="8" fillId="6" borderId="14" xfId="0" applyNumberFormat="1" applyFont="1" applyFill="1" applyBorder="1" applyAlignment="1" applyProtection="1">
      <alignment horizontal="center"/>
      <protection/>
    </xf>
    <xf numFmtId="164" fontId="4" fillId="6" borderId="15" xfId="0" applyNumberFormat="1" applyFont="1" applyFill="1" applyBorder="1" applyAlignment="1" applyProtection="1">
      <alignment horizontal="center" vertical="center" wrapText="1"/>
      <protection/>
    </xf>
    <xf numFmtId="164" fontId="4" fillId="6" borderId="14" xfId="0" applyNumberFormat="1" applyFont="1" applyFill="1" applyBorder="1" applyAlignment="1" applyProtection="1">
      <alignment horizontal="center" vertical="center" wrapText="1"/>
      <protection/>
    </xf>
    <xf numFmtId="0" fontId="9" fillId="6" borderId="11" xfId="0" applyFont="1" applyFill="1" applyBorder="1" applyAlignment="1" applyProtection="1">
      <alignment horizontal="center"/>
      <protection/>
    </xf>
    <xf numFmtId="0" fontId="9" fillId="6" borderId="40" xfId="0" applyFont="1" applyFill="1" applyBorder="1" applyAlignment="1" applyProtection="1">
      <alignment horizontal="center"/>
      <protection/>
    </xf>
    <xf numFmtId="0" fontId="9" fillId="6" borderId="12" xfId="0" applyFont="1" applyFill="1" applyBorder="1" applyAlignment="1" applyProtection="1">
      <alignment horizontal="center"/>
      <protection/>
    </xf>
    <xf numFmtId="164" fontId="9" fillId="6" borderId="11" xfId="0" applyNumberFormat="1" applyFont="1" applyFill="1" applyBorder="1" applyAlignment="1" applyProtection="1">
      <alignment horizontal="center" vertical="center"/>
      <protection/>
    </xf>
    <xf numFmtId="164" fontId="9" fillId="6" borderId="12" xfId="0" applyNumberFormat="1" applyFont="1" applyFill="1" applyBorder="1" applyAlignment="1" applyProtection="1">
      <alignment horizontal="center" vertical="center"/>
      <protection/>
    </xf>
    <xf numFmtId="164" fontId="0" fillId="6" borderId="15" xfId="0" applyNumberFormat="1" applyFill="1" applyBorder="1" applyAlignment="1" applyProtection="1">
      <alignment horizontal="center"/>
      <protection/>
    </xf>
    <xf numFmtId="164" fontId="0" fillId="6" borderId="45" xfId="0" applyNumberFormat="1" applyFill="1" applyBorder="1" applyAlignment="1" applyProtection="1">
      <alignment horizontal="center"/>
      <protection/>
    </xf>
    <xf numFmtId="164" fontId="0" fillId="6" borderId="14" xfId="0" applyNumberFormat="1" applyFill="1" applyBorder="1" applyAlignment="1" applyProtection="1">
      <alignment horizontal="center"/>
      <protection/>
    </xf>
    <xf numFmtId="164" fontId="0" fillId="3" borderId="3"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64" fontId="0" fillId="3" borderId="23" xfId="0" applyNumberFormat="1" applyFill="1" applyBorder="1" applyAlignment="1" applyProtection="1">
      <alignment horizontal="center"/>
      <protection locked="0"/>
    </xf>
    <xf numFmtId="164" fontId="0" fillId="3" borderId="46"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0" fontId="7" fillId="7" borderId="47" xfId="0" applyFont="1" applyFill="1" applyBorder="1" applyAlignment="1" applyProtection="1">
      <alignment horizontal="left"/>
      <protection locked="0"/>
    </xf>
    <xf numFmtId="0" fontId="7" fillId="7" borderId="48" xfId="0" applyFont="1" applyFill="1" applyBorder="1" applyAlignment="1" applyProtection="1">
      <alignment horizontal="left"/>
      <protection locked="0"/>
    </xf>
    <xf numFmtId="0" fontId="7" fillId="7" borderId="38" xfId="0" applyFont="1" applyFill="1" applyBorder="1" applyAlignment="1" applyProtection="1">
      <alignment horizontal="left"/>
      <protection locked="0"/>
    </xf>
    <xf numFmtId="0" fontId="7" fillId="7" borderId="34" xfId="0" applyFont="1" applyFill="1" applyBorder="1" applyAlignment="1" applyProtection="1">
      <alignment horizontal="left"/>
      <protection locked="0"/>
    </xf>
    <xf numFmtId="0" fontId="2" fillId="3" borderId="21" xfId="0" applyFont="1" applyFill="1" applyBorder="1" applyAlignment="1" applyProtection="1">
      <alignment horizontal="center" vertical="center" wrapText="1"/>
      <protection/>
    </xf>
    <xf numFmtId="0" fontId="2" fillId="3" borderId="33" xfId="0" applyFont="1" applyFill="1" applyBorder="1" applyAlignment="1" applyProtection="1">
      <alignment horizontal="center" vertical="center"/>
      <protection/>
    </xf>
    <xf numFmtId="0" fontId="2" fillId="3" borderId="49" xfId="0" applyFont="1" applyFill="1" applyBorder="1" applyAlignment="1" applyProtection="1">
      <alignment horizontal="center" vertical="center"/>
      <protection/>
    </xf>
    <xf numFmtId="0" fontId="3" fillId="3" borderId="22" xfId="0" applyFont="1" applyFill="1" applyBorder="1" applyAlignment="1" applyProtection="1">
      <alignment vertical="center"/>
      <protection/>
    </xf>
    <xf numFmtId="0" fontId="4" fillId="8" borderId="18" xfId="0" applyFont="1" applyFill="1" applyBorder="1" applyAlignment="1" applyProtection="1">
      <alignment horizontal="center" vertical="center"/>
      <protection/>
    </xf>
    <xf numFmtId="0" fontId="4" fillId="8" borderId="13" xfId="0" applyFont="1" applyFill="1" applyBorder="1" applyAlignment="1" applyProtection="1">
      <alignment horizontal="center" vertical="center"/>
      <protection/>
    </xf>
    <xf numFmtId="0" fontId="5" fillId="8" borderId="18" xfId="0" applyFont="1" applyFill="1" applyBorder="1" applyAlignment="1" applyProtection="1">
      <alignment horizontal="center" vertical="center"/>
      <protection/>
    </xf>
    <xf numFmtId="0" fontId="5" fillId="8" borderId="13" xfId="0" applyFont="1" applyFill="1" applyBorder="1" applyAlignment="1" applyProtection="1">
      <alignment horizontal="center" vertical="center"/>
      <protection/>
    </xf>
    <xf numFmtId="0" fontId="7" fillId="9" borderId="47" xfId="0" applyFont="1" applyFill="1" applyBorder="1" applyAlignment="1" applyProtection="1">
      <alignment horizontal="left"/>
      <protection/>
    </xf>
    <xf numFmtId="0" fontId="7" fillId="9" borderId="48" xfId="0" applyFont="1" applyFill="1" applyBorder="1" applyAlignment="1" applyProtection="1">
      <alignment horizontal="left"/>
      <protection/>
    </xf>
    <xf numFmtId="0" fontId="7" fillId="9" borderId="38" xfId="0" applyFont="1" applyFill="1" applyBorder="1" applyAlignment="1" applyProtection="1">
      <alignment horizontal="left"/>
      <protection/>
    </xf>
    <xf numFmtId="0" fontId="7" fillId="9" borderId="34" xfId="0" applyFont="1" applyFill="1" applyBorder="1" applyAlignment="1" applyProtection="1">
      <alignment horizontal="left"/>
      <protection/>
    </xf>
    <xf numFmtId="0" fontId="7" fillId="2" borderId="21" xfId="0" applyFont="1" applyFill="1" applyBorder="1" applyAlignment="1" applyProtection="1">
      <alignment horizontal="left"/>
      <protection/>
    </xf>
    <xf numFmtId="0" fontId="7" fillId="2" borderId="33" xfId="0" applyFont="1" applyFill="1" applyBorder="1" applyAlignment="1" applyProtection="1">
      <alignment horizontal="left"/>
      <protection/>
    </xf>
    <xf numFmtId="0" fontId="7" fillId="2" borderId="49" xfId="0" applyFont="1" applyFill="1" applyBorder="1" applyAlignment="1" applyProtection="1">
      <alignment horizontal="left"/>
      <protection/>
    </xf>
    <xf numFmtId="0" fontId="7" fillId="2" borderId="22" xfId="0" applyFont="1" applyFill="1" applyBorder="1" applyAlignment="1" applyProtection="1">
      <alignment horizontal="left"/>
      <protection/>
    </xf>
    <xf numFmtId="164" fontId="8" fillId="4" borderId="11" xfId="0" applyNumberFormat="1" applyFont="1" applyFill="1" applyBorder="1" applyAlignment="1" applyProtection="1">
      <alignment horizontal="center" vertical="center"/>
      <protection/>
    </xf>
    <xf numFmtId="164" fontId="8" fillId="4" borderId="40" xfId="0" applyNumberFormat="1" applyFont="1" applyFill="1" applyBorder="1" applyAlignment="1" applyProtection="1">
      <alignment horizontal="center" vertical="center"/>
      <protection/>
    </xf>
    <xf numFmtId="164" fontId="8" fillId="4" borderId="12" xfId="0" applyNumberFormat="1" applyFont="1" applyFill="1" applyBorder="1" applyAlignment="1" applyProtection="1">
      <alignment horizontal="center" vertical="center"/>
      <protection/>
    </xf>
    <xf numFmtId="0" fontId="7" fillId="2" borderId="11" xfId="0" applyFont="1" applyFill="1" applyBorder="1" applyAlignment="1" applyProtection="1">
      <alignment horizontal="left"/>
      <protection/>
    </xf>
    <xf numFmtId="0" fontId="7" fillId="2" borderId="40" xfId="0" applyFont="1" applyFill="1" applyBorder="1" applyAlignment="1" applyProtection="1">
      <alignment horizontal="left"/>
      <protection/>
    </xf>
    <xf numFmtId="0" fontId="7" fillId="2" borderId="12" xfId="0" applyFont="1" applyFill="1" applyBorder="1" applyAlignment="1" applyProtection="1">
      <alignment horizontal="left"/>
      <protection/>
    </xf>
    <xf numFmtId="164" fontId="8" fillId="4" borderId="21" xfId="0" applyNumberFormat="1" applyFont="1" applyFill="1" applyBorder="1" applyAlignment="1" applyProtection="1">
      <alignment horizontal="center"/>
      <protection/>
    </xf>
    <xf numFmtId="164" fontId="8" fillId="4" borderId="33" xfId="0" applyNumberFormat="1" applyFont="1" applyFill="1" applyBorder="1" applyAlignment="1" applyProtection="1">
      <alignment horizontal="center"/>
      <protection/>
    </xf>
    <xf numFmtId="164" fontId="8" fillId="4" borderId="22" xfId="0" applyNumberFormat="1" applyFont="1" applyFill="1" applyBorder="1" applyAlignment="1" applyProtection="1">
      <alignment horizontal="center"/>
      <protection/>
    </xf>
    <xf numFmtId="164" fontId="8" fillId="4" borderId="11" xfId="0" applyNumberFormat="1" applyFont="1" applyFill="1" applyBorder="1" applyAlignment="1" applyProtection="1">
      <alignment horizontal="center"/>
      <protection/>
    </xf>
    <xf numFmtId="164" fontId="8" fillId="4" borderId="40" xfId="0" applyNumberFormat="1" applyFont="1" applyFill="1" applyBorder="1" applyAlignment="1" applyProtection="1">
      <alignment horizontal="center"/>
      <protection/>
    </xf>
    <xf numFmtId="164" fontId="8" fillId="4" borderId="12" xfId="0" applyNumberFormat="1" applyFont="1" applyFill="1" applyBorder="1" applyAlignment="1" applyProtection="1">
      <alignment horizontal="center"/>
      <protection/>
    </xf>
    <xf numFmtId="164" fontId="4" fillId="8" borderId="50" xfId="0" applyNumberFormat="1" applyFont="1" applyFill="1" applyBorder="1" applyAlignment="1" applyProtection="1">
      <alignment horizontal="center" vertical="center" wrapText="1"/>
      <protection/>
    </xf>
    <xf numFmtId="164" fontId="4" fillId="8" borderId="51" xfId="0" applyNumberFormat="1" applyFont="1" applyFill="1" applyBorder="1" applyAlignment="1" applyProtection="1">
      <alignment horizontal="center" vertical="center" wrapText="1"/>
      <protection/>
    </xf>
    <xf numFmtId="164" fontId="4" fillId="8" borderId="16" xfId="0" applyNumberFormat="1" applyFont="1" applyFill="1" applyBorder="1" applyAlignment="1" applyProtection="1">
      <alignment horizontal="center" vertical="center" wrapText="1"/>
      <protection/>
    </xf>
    <xf numFmtId="164" fontId="4" fillId="8" borderId="15" xfId="0" applyNumberFormat="1" applyFont="1" applyFill="1" applyBorder="1" applyAlignment="1" applyProtection="1">
      <alignment horizontal="center" vertical="center" wrapText="1"/>
      <protection/>
    </xf>
    <xf numFmtId="164" fontId="4" fillId="8" borderId="37" xfId="0" applyNumberFormat="1" applyFont="1" applyFill="1" applyBorder="1" applyAlignment="1" applyProtection="1">
      <alignment horizontal="center" vertical="center" wrapText="1"/>
      <protection/>
    </xf>
    <xf numFmtId="0" fontId="7" fillId="2" borderId="21" xfId="0" applyFont="1" applyFill="1" applyBorder="1" applyAlignment="1" applyProtection="1">
      <alignment horizontal="left"/>
      <protection locked="0"/>
    </xf>
    <xf numFmtId="0" fontId="7" fillId="2" borderId="33" xfId="0" applyFont="1" applyFill="1" applyBorder="1" applyAlignment="1" applyProtection="1">
      <alignment horizontal="left"/>
      <protection locked="0"/>
    </xf>
    <xf numFmtId="0" fontId="7" fillId="2" borderId="49" xfId="0" applyFont="1" applyFill="1" applyBorder="1" applyAlignment="1" applyProtection="1">
      <alignment horizontal="left"/>
      <protection locked="0"/>
    </xf>
    <xf numFmtId="0" fontId="7" fillId="2" borderId="22" xfId="0" applyFont="1" applyFill="1" applyBorder="1" applyAlignment="1" applyProtection="1">
      <alignment horizontal="left"/>
      <protection locked="0"/>
    </xf>
    <xf numFmtId="164" fontId="0" fillId="3" borderId="28" xfId="0" applyNumberFormat="1" applyFill="1" applyBorder="1" applyAlignment="1" applyProtection="1">
      <alignment horizontal="center"/>
      <protection locked="0"/>
    </xf>
    <xf numFmtId="164" fontId="0" fillId="3" borderId="29" xfId="0" applyNumberFormat="1" applyFill="1" applyBorder="1" applyAlignment="1" applyProtection="1">
      <alignment horizontal="center"/>
      <protection locked="0"/>
    </xf>
    <xf numFmtId="164" fontId="0" fillId="3" borderId="30" xfId="0" applyNumberFormat="1" applyFill="1" applyBorder="1" applyAlignment="1" applyProtection="1">
      <alignment horizontal="center"/>
      <protection locked="0"/>
    </xf>
    <xf numFmtId="164" fontId="0" fillId="3" borderId="39" xfId="0" applyNumberFormat="1" applyFill="1" applyBorder="1" applyAlignment="1" applyProtection="1">
      <alignment horizontal="center"/>
      <protection locked="0"/>
    </xf>
    <xf numFmtId="164" fontId="0" fillId="3" borderId="32" xfId="0" applyNumberFormat="1" applyFill="1" applyBorder="1" applyAlignment="1" applyProtection="1">
      <alignment horizontal="center"/>
      <protection locked="0"/>
    </xf>
    <xf numFmtId="164" fontId="0" fillId="3" borderId="6" xfId="0" applyNumberFormat="1" applyFill="1" applyBorder="1" applyAlignment="1" applyProtection="1">
      <alignment horizontal="center"/>
      <protection locked="0"/>
    </xf>
    <xf numFmtId="164" fontId="0" fillId="3" borderId="7" xfId="0" applyNumberFormat="1" applyFill="1" applyBorder="1" applyAlignment="1" applyProtection="1">
      <alignment horizontal="center"/>
      <protection locked="0"/>
    </xf>
    <xf numFmtId="164" fontId="0" fillId="3" borderId="24" xfId="0" applyNumberFormat="1" applyFill="1" applyBorder="1" applyAlignment="1" applyProtection="1">
      <alignment horizontal="center"/>
      <protection locked="0"/>
    </xf>
    <xf numFmtId="164" fontId="0" fillId="3" borderId="52"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8" fillId="4" borderId="49" xfId="0" applyNumberFormat="1" applyFont="1" applyFill="1" applyBorder="1" applyAlignment="1" applyProtection="1">
      <alignment horizontal="center"/>
      <protection/>
    </xf>
    <xf numFmtId="164" fontId="0" fillId="3" borderId="53" xfId="0" applyNumberFormat="1" applyFill="1" applyBorder="1" applyAlignment="1" applyProtection="1">
      <alignment horizontal="center"/>
      <protection locked="0"/>
    </xf>
    <xf numFmtId="0" fontId="7" fillId="7" borderId="47" xfId="0" applyFont="1" applyFill="1" applyBorder="1" applyAlignment="1" applyProtection="1">
      <alignment horizontal="left"/>
      <protection/>
    </xf>
    <xf numFmtId="0" fontId="7" fillId="7" borderId="48" xfId="0" applyFont="1" applyFill="1" applyBorder="1" applyAlignment="1" applyProtection="1">
      <alignment horizontal="left"/>
      <protection/>
    </xf>
    <xf numFmtId="0" fontId="7" fillId="7" borderId="38" xfId="0" applyFont="1" applyFill="1" applyBorder="1" applyAlignment="1" applyProtection="1">
      <alignment horizontal="left"/>
      <protection/>
    </xf>
    <xf numFmtId="0" fontId="7" fillId="7" borderId="34" xfId="0" applyFont="1" applyFill="1" applyBorder="1" applyAlignment="1" applyProtection="1">
      <alignment horizontal="left"/>
      <protection/>
    </xf>
    <xf numFmtId="164" fontId="0" fillId="3" borderId="54" xfId="0" applyNumberFormat="1" applyFill="1" applyBorder="1" applyAlignment="1" applyProtection="1">
      <alignment horizontal="center"/>
      <protection locked="0"/>
    </xf>
    <xf numFmtId="164" fontId="0" fillId="3" borderId="55" xfId="0" applyNumberFormat="1" applyFill="1" applyBorder="1" applyAlignment="1" applyProtection="1">
      <alignment horizontal="center"/>
      <protection locked="0"/>
    </xf>
    <xf numFmtId="164" fontId="0" fillId="3" borderId="25" xfId="0" applyNumberFormat="1" applyFill="1" applyBorder="1" applyAlignment="1" applyProtection="1">
      <alignment horizontal="center"/>
      <protection locked="0"/>
    </xf>
    <xf numFmtId="164" fontId="0" fillId="3" borderId="31" xfId="0" applyNumberFormat="1" applyFill="1" applyBorder="1" applyAlignment="1" applyProtection="1">
      <alignment horizontal="center"/>
      <protection locked="0"/>
    </xf>
    <xf numFmtId="164" fontId="0" fillId="0" borderId="28" xfId="0" applyNumberFormat="1" applyFill="1" applyBorder="1" applyAlignment="1" applyProtection="1">
      <alignment horizontal="center"/>
      <protection locked="0"/>
    </xf>
    <xf numFmtId="164" fontId="0" fillId="0" borderId="29" xfId="0" applyNumberFormat="1" applyFill="1" applyBorder="1" applyAlignment="1" applyProtection="1">
      <alignment horizontal="center"/>
      <protection locked="0"/>
    </xf>
    <xf numFmtId="164" fontId="0" fillId="0" borderId="30" xfId="0" applyNumberFormat="1" applyFill="1" applyBorder="1" applyAlignment="1" applyProtection="1">
      <alignment horizontal="center"/>
      <protection locked="0"/>
    </xf>
    <xf numFmtId="164" fontId="0" fillId="0" borderId="39" xfId="0" applyNumberFormat="1" applyFill="1" applyBorder="1" applyAlignment="1" applyProtection="1">
      <alignment horizontal="center"/>
      <protection locked="0"/>
    </xf>
    <xf numFmtId="164" fontId="0" fillId="0" borderId="54" xfId="0" applyNumberFormat="1" applyFill="1" applyBorder="1" applyAlignment="1" applyProtection="1">
      <alignment horizontal="center"/>
      <protection locked="0"/>
    </xf>
    <xf numFmtId="164" fontId="0" fillId="0" borderId="32" xfId="0" applyNumberFormat="1" applyFill="1" applyBorder="1" applyAlignment="1" applyProtection="1">
      <alignment horizontal="center"/>
      <protection locked="0"/>
    </xf>
    <xf numFmtId="164" fontId="8" fillId="4" borderId="36" xfId="0" applyNumberFormat="1" applyFont="1" applyFill="1" applyBorder="1" applyAlignment="1" applyProtection="1">
      <alignment horizontal="center"/>
      <protection/>
    </xf>
    <xf numFmtId="164" fontId="8" fillId="4" borderId="35" xfId="0" applyNumberFormat="1" applyFont="1" applyFill="1" applyBorder="1" applyAlignment="1" applyProtection="1">
      <alignment horizontal="center"/>
      <protection/>
    </xf>
    <xf numFmtId="164" fontId="8" fillId="4" borderId="37" xfId="0" applyNumberFormat="1" applyFont="1" applyFill="1" applyBorder="1" applyAlignment="1" applyProtection="1">
      <alignment horizontal="center"/>
      <protection/>
    </xf>
    <xf numFmtId="164" fontId="0" fillId="3" borderId="56" xfId="0" applyNumberFormat="1" applyFill="1" applyBorder="1" applyAlignment="1" applyProtection="1">
      <alignment horizontal="center"/>
      <protection locked="0"/>
    </xf>
    <xf numFmtId="164" fontId="0" fillId="3" borderId="57" xfId="0" applyNumberFormat="1" applyFill="1" applyBorder="1" applyAlignment="1" applyProtection="1">
      <alignment horizontal="center"/>
      <protection locked="0"/>
    </xf>
    <xf numFmtId="164" fontId="0" fillId="3" borderId="58" xfId="0" applyNumberFormat="1" applyFill="1" applyBorder="1" applyAlignment="1" applyProtection="1">
      <alignment horizontal="center"/>
      <protection locked="0"/>
    </xf>
    <xf numFmtId="164" fontId="0" fillId="3" borderId="26" xfId="0" applyNumberFormat="1" applyFill="1" applyBorder="1" applyAlignment="1" applyProtection="1">
      <alignment horizontal="center"/>
      <protection locked="0"/>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4" fontId="0" fillId="0" borderId="23" xfId="0" applyNumberFormat="1" applyFill="1" applyBorder="1" applyAlignment="1" applyProtection="1">
      <alignment horizontal="center"/>
      <protection locked="0"/>
    </xf>
    <xf numFmtId="164" fontId="0" fillId="0" borderId="46" xfId="0" applyNumberFormat="1" applyFill="1" applyBorder="1" applyAlignment="1" applyProtection="1">
      <alignment horizontal="center"/>
      <protection locked="0"/>
    </xf>
    <xf numFmtId="164" fontId="0" fillId="0" borderId="53"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0" fontId="7" fillId="10" borderId="47" xfId="0" applyFont="1" applyFill="1" applyBorder="1" applyAlignment="1" applyProtection="1">
      <alignment horizontal="left"/>
      <protection/>
    </xf>
    <xf numFmtId="0" fontId="7" fillId="10" borderId="48" xfId="0" applyFont="1" applyFill="1" applyBorder="1" applyAlignment="1" applyProtection="1">
      <alignment horizontal="left"/>
      <protection/>
    </xf>
    <xf numFmtId="0" fontId="7" fillId="10" borderId="38" xfId="0" applyFont="1" applyFill="1" applyBorder="1" applyAlignment="1" applyProtection="1">
      <alignment horizontal="left"/>
      <protection/>
    </xf>
    <xf numFmtId="0" fontId="7" fillId="10" borderId="34" xfId="0" applyFont="1" applyFill="1" applyBorder="1" applyAlignment="1" applyProtection="1">
      <alignment horizontal="left"/>
      <protection/>
    </xf>
    <xf numFmtId="164" fontId="0" fillId="0" borderId="17" xfId="0" applyNumberFormat="1" applyFill="1" applyBorder="1" applyAlignment="1" applyProtection="1">
      <alignment horizontal="center"/>
      <protection locked="0"/>
    </xf>
    <xf numFmtId="164" fontId="0" fillId="0" borderId="59" xfId="0" applyNumberFormat="1" applyFill="1" applyBorder="1" applyAlignment="1" applyProtection="1">
      <alignment horizontal="center"/>
      <protection locked="0"/>
    </xf>
    <xf numFmtId="164" fontId="0" fillId="0" borderId="60" xfId="0" applyNumberFormat="1" applyFill="1" applyBorder="1" applyAlignment="1" applyProtection="1">
      <alignment horizontal="center"/>
      <protection locked="0"/>
    </xf>
    <xf numFmtId="164" fontId="0" fillId="0" borderId="35" xfId="0" applyNumberFormat="1" applyFill="1" applyBorder="1" applyAlignment="1" applyProtection="1">
      <alignment horizontal="center"/>
      <protection locked="0"/>
    </xf>
    <xf numFmtId="164" fontId="0" fillId="0" borderId="37" xfId="0" applyNumberFormat="1" applyFill="1" applyBorder="1" applyAlignment="1" applyProtection="1">
      <alignment horizontal="center"/>
      <protection locked="0"/>
    </xf>
    <xf numFmtId="164" fontId="0" fillId="0" borderId="61" xfId="0" applyNumberFormat="1" applyFill="1" applyBorder="1" applyAlignment="1" applyProtection="1">
      <alignment horizontal="center"/>
      <protection locked="0"/>
    </xf>
    <xf numFmtId="164" fontId="0" fillId="0" borderId="6" xfId="0" applyNumberFormat="1" applyFill="1" applyBorder="1" applyAlignment="1" applyProtection="1">
      <alignment horizontal="center"/>
      <protection locked="0"/>
    </xf>
    <xf numFmtId="164" fontId="0" fillId="0" borderId="7" xfId="0" applyNumberFormat="1" applyFill="1" applyBorder="1" applyAlignment="1" applyProtection="1">
      <alignment horizontal="center"/>
      <protection locked="0"/>
    </xf>
    <xf numFmtId="164" fontId="0" fillId="0" borderId="24" xfId="0" applyNumberFormat="1" applyFill="1" applyBorder="1" applyAlignment="1" applyProtection="1">
      <alignment horizontal="center"/>
      <protection locked="0"/>
    </xf>
    <xf numFmtId="164" fontId="0" fillId="0" borderId="52" xfId="0" applyNumberFormat="1" applyFill="1" applyBorder="1" applyAlignment="1" applyProtection="1">
      <alignment horizontal="center"/>
      <protection locked="0"/>
    </xf>
    <xf numFmtId="164" fontId="0" fillId="0" borderId="55" xfId="0" applyNumberFormat="1" applyFill="1" applyBorder="1" applyAlignment="1" applyProtection="1">
      <alignment horizontal="center"/>
      <protection locked="0"/>
    </xf>
    <xf numFmtId="164" fontId="0" fillId="0" borderId="8" xfId="0" applyNumberFormat="1" applyFill="1" applyBorder="1" applyAlignment="1" applyProtection="1">
      <alignment horizontal="center"/>
      <protection locked="0"/>
    </xf>
    <xf numFmtId="0" fontId="7" fillId="10" borderId="21" xfId="0" applyFont="1" applyFill="1" applyBorder="1" applyAlignment="1" applyProtection="1">
      <alignment horizontal="left"/>
      <protection/>
    </xf>
    <xf numFmtId="0" fontId="7" fillId="10" borderId="33" xfId="0" applyFont="1" applyFill="1" applyBorder="1" applyAlignment="1" applyProtection="1">
      <alignment horizontal="left"/>
      <protection/>
    </xf>
    <xf numFmtId="0" fontId="7" fillId="10" borderId="49" xfId="0" applyFont="1" applyFill="1" applyBorder="1" applyAlignment="1" applyProtection="1">
      <alignment horizontal="left"/>
      <protection/>
    </xf>
    <xf numFmtId="0" fontId="7" fillId="10" borderId="22" xfId="0" applyFont="1" applyFill="1" applyBorder="1" applyAlignment="1" applyProtection="1">
      <alignment horizontal="left"/>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microsoft.com/office/2017/10/relationships/person" Target="persons/person.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333375</xdr:colOff>
      <xdr:row>78</xdr:row>
      <xdr:rowOff>85725</xdr:rowOff>
    </xdr:to>
    <xdr:sp macro="" textlink="">
      <xdr:nvSpPr>
        <xdr:cNvPr id="2" name="TextBox 1"/>
        <xdr:cNvSpPr txBox="1"/>
      </xdr:nvSpPr>
      <xdr:spPr>
        <a:xfrm>
          <a:off x="0" y="0"/>
          <a:ext cx="21383625" cy="15687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t>Year 1</a:t>
          </a:r>
          <a:r>
            <a:rPr lang="en-US" sz="1200" b="1" baseline="0"/>
            <a:t> - </a:t>
          </a:r>
          <a:r>
            <a:rPr lang="en-US" sz="1200" b="1"/>
            <a:t>Budget</a:t>
          </a:r>
          <a:r>
            <a:rPr lang="en-US" sz="1200" b="1" baseline="0"/>
            <a:t> Narrative, Justification, and Notes.  Please include any pertinent information that further explains the requested and matching costs.</a:t>
          </a:r>
        </a:p>
        <a:p>
          <a:pPr algn="ctr"/>
          <a:endParaRPr lang="en-US" sz="1200" b="1" baseline="0"/>
        </a:p>
        <a:p>
          <a:r>
            <a:rPr lang="en-US" sz="1100" i="1" u="sng" baseline="0"/>
            <a:t>Salary/Wages:</a:t>
          </a:r>
        </a:p>
        <a:p>
          <a:endParaRPr lang="en-US" sz="1100" baseline="0"/>
        </a:p>
        <a:p>
          <a:endParaRPr lang="en-US" sz="1100" baseline="0"/>
        </a:p>
        <a:p>
          <a:endParaRPr lang="en-US" sz="1100" baseline="0"/>
        </a:p>
        <a:p>
          <a:endParaRPr lang="en-US" sz="1100" baseline="0"/>
        </a:p>
        <a:p>
          <a:endParaRPr lang="en-US" sz="1100" baseline="0"/>
        </a:p>
        <a:p>
          <a:r>
            <a:rPr lang="en-US" sz="1100" i="1" u="sng" baseline="0"/>
            <a:t>Benefits: </a:t>
          </a:r>
        </a:p>
        <a:p>
          <a:endParaRPr lang="en-US" sz="1100" baseline="0"/>
        </a:p>
        <a:p>
          <a:endParaRPr lang="en-US" sz="1100" baseline="0"/>
        </a:p>
        <a:p>
          <a:endParaRPr lang="en-US" sz="1100" baseline="0"/>
        </a:p>
        <a:p>
          <a:endParaRPr lang="en-US" sz="1100" baseline="0"/>
        </a:p>
        <a:p>
          <a:endParaRPr lang="en-US" sz="1100" baseline="0"/>
        </a:p>
        <a:p>
          <a:r>
            <a:rPr lang="en-US" sz="1100" i="1" u="sng" baseline="0"/>
            <a:t>Supplies and Materials: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Transportation/Travel: </a:t>
          </a:r>
        </a:p>
        <a:p>
          <a:endParaRPr lang="en-US" sz="1100" baseline="0"/>
        </a:p>
        <a:p>
          <a:endParaRPr lang="en-US" sz="1100" baseline="0"/>
        </a:p>
        <a:p>
          <a:endParaRPr lang="en-US" sz="1100" baseline="0"/>
        </a:p>
        <a:p>
          <a:endParaRPr lang="en-US" sz="1100" baseline="0"/>
        </a:p>
        <a:p>
          <a:endParaRPr lang="en-US" sz="1100" baseline="0"/>
        </a:p>
        <a:p>
          <a:r>
            <a:rPr lang="en-US" sz="1100" i="1" u="sng" baseline="0"/>
            <a:t>Purchased Services: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Training: </a:t>
          </a:r>
        </a:p>
        <a:p>
          <a:endParaRPr lang="en-US" sz="1100" baseline="0"/>
        </a:p>
        <a:p>
          <a:endParaRPr lang="en-US" sz="1100" baseline="0"/>
        </a:p>
        <a:p>
          <a:endParaRPr lang="en-US" sz="1100" baseline="0"/>
        </a:p>
        <a:p>
          <a:endParaRPr lang="en-US" sz="1100" baseline="0"/>
        </a:p>
        <a:p>
          <a:endParaRPr lang="en-US" sz="1100" baseline="0"/>
        </a:p>
        <a:p>
          <a:r>
            <a:rPr lang="en-US" sz="1100" i="1" u="sng" baseline="0"/>
            <a:t>Indirect Cost: </a:t>
          </a:r>
        </a:p>
        <a:p>
          <a:endParaRPr lang="en-US" sz="1100" baseline="0"/>
        </a:p>
        <a:p>
          <a:endParaRPr lang="en-US" sz="1100" baseline="0"/>
        </a:p>
        <a:p>
          <a:endParaRPr lang="en-US" sz="1100" baseline="0"/>
        </a:p>
        <a:p>
          <a:endParaRPr lang="en-US" sz="1100" baseline="0"/>
        </a:p>
        <a:p>
          <a:endParaRPr lang="en-US" sz="1100" baseline="0"/>
        </a:p>
        <a:p>
          <a:r>
            <a:rPr lang="en-US" sz="1100" i="1" u="sng" baseline="0"/>
            <a:t>Other Operating Costs: </a:t>
          </a:r>
        </a:p>
        <a:p>
          <a:endParaRPr lang="en-US" sz="1100" baseline="0"/>
        </a:p>
        <a:p>
          <a:endParaRPr lang="en-US" sz="1100" baseline="0"/>
        </a:p>
        <a:p>
          <a:endParaRPr lang="en-US" sz="1100" baseline="0"/>
        </a:p>
        <a:p>
          <a:endParaRPr lang="en-US" sz="1100" baseline="0"/>
        </a:p>
        <a:p>
          <a:endParaRPr lang="en-US" sz="1100" baseline="0"/>
        </a:p>
        <a:p>
          <a:r>
            <a:rPr lang="en-US" sz="1100" i="1" u="sng" baseline="0"/>
            <a:t>Audit: </a:t>
          </a:r>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1" u="sng" baseline="0"/>
            <a:t>Matching Cost Explanation:</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333375</xdr:colOff>
      <xdr:row>78</xdr:row>
      <xdr:rowOff>85725</xdr:rowOff>
    </xdr:to>
    <xdr:sp macro="" textlink="">
      <xdr:nvSpPr>
        <xdr:cNvPr id="2" name="TextBox 1"/>
        <xdr:cNvSpPr txBox="1"/>
      </xdr:nvSpPr>
      <xdr:spPr>
        <a:xfrm>
          <a:off x="0" y="0"/>
          <a:ext cx="21383625" cy="15687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t>Year</a:t>
          </a:r>
          <a:r>
            <a:rPr lang="en-US" sz="1200" b="1" baseline="0"/>
            <a:t> 2 - </a:t>
          </a:r>
          <a:r>
            <a:rPr lang="en-US" sz="1200" b="1"/>
            <a:t>Budget</a:t>
          </a:r>
          <a:r>
            <a:rPr lang="en-US" sz="1200" b="1" baseline="0"/>
            <a:t> Narrative, Justification, and Notes.  Please include any pertinent information that further explains the requested and matching costs.</a:t>
          </a:r>
        </a:p>
        <a:p>
          <a:pPr algn="ctr"/>
          <a:endParaRPr lang="en-US" sz="1200" b="1" baseline="0"/>
        </a:p>
        <a:p>
          <a:r>
            <a:rPr lang="en-US" sz="1100" i="1" u="sng" baseline="0"/>
            <a:t>Salary/Wages:</a:t>
          </a:r>
        </a:p>
        <a:p>
          <a:endParaRPr lang="en-US" sz="1100" baseline="0"/>
        </a:p>
        <a:p>
          <a:endParaRPr lang="en-US" sz="1100" baseline="0"/>
        </a:p>
        <a:p>
          <a:endParaRPr lang="en-US" sz="1100" baseline="0"/>
        </a:p>
        <a:p>
          <a:endParaRPr lang="en-US" sz="1100" baseline="0"/>
        </a:p>
        <a:p>
          <a:endParaRPr lang="en-US" sz="1100" baseline="0"/>
        </a:p>
        <a:p>
          <a:r>
            <a:rPr lang="en-US" sz="1100" i="1" u="sng" baseline="0"/>
            <a:t>Benefits: </a:t>
          </a:r>
        </a:p>
        <a:p>
          <a:endParaRPr lang="en-US" sz="1100" baseline="0"/>
        </a:p>
        <a:p>
          <a:endParaRPr lang="en-US" sz="1100" baseline="0"/>
        </a:p>
        <a:p>
          <a:endParaRPr lang="en-US" sz="1100" baseline="0"/>
        </a:p>
        <a:p>
          <a:endParaRPr lang="en-US" sz="1100" baseline="0"/>
        </a:p>
        <a:p>
          <a:endParaRPr lang="en-US" sz="1100" baseline="0"/>
        </a:p>
        <a:p>
          <a:r>
            <a:rPr lang="en-US" sz="1100" i="1" u="sng" baseline="0"/>
            <a:t>Supplies and Materials: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Transportation/Travel: </a:t>
          </a:r>
        </a:p>
        <a:p>
          <a:endParaRPr lang="en-US" sz="1100" baseline="0"/>
        </a:p>
        <a:p>
          <a:endParaRPr lang="en-US" sz="1100" baseline="0"/>
        </a:p>
        <a:p>
          <a:endParaRPr lang="en-US" sz="1100" baseline="0"/>
        </a:p>
        <a:p>
          <a:endParaRPr lang="en-US" sz="1100" baseline="0"/>
        </a:p>
        <a:p>
          <a:endParaRPr lang="en-US" sz="1100" baseline="0"/>
        </a:p>
        <a:p>
          <a:r>
            <a:rPr lang="en-US" sz="1100" i="1" u="sng" baseline="0"/>
            <a:t>Purchased Services: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Training: </a:t>
          </a:r>
        </a:p>
        <a:p>
          <a:endParaRPr lang="en-US" sz="1100" baseline="0"/>
        </a:p>
        <a:p>
          <a:endParaRPr lang="en-US" sz="1100" baseline="0"/>
        </a:p>
        <a:p>
          <a:endParaRPr lang="en-US" sz="1100" baseline="0"/>
        </a:p>
        <a:p>
          <a:endParaRPr lang="en-US" sz="1100" baseline="0"/>
        </a:p>
        <a:p>
          <a:endParaRPr lang="en-US" sz="1100" baseline="0"/>
        </a:p>
        <a:p>
          <a:r>
            <a:rPr lang="en-US" sz="1100" i="1" u="sng" baseline="0"/>
            <a:t>Indirect Cost: </a:t>
          </a:r>
        </a:p>
        <a:p>
          <a:endParaRPr lang="en-US" sz="1100" baseline="0"/>
        </a:p>
        <a:p>
          <a:endParaRPr lang="en-US" sz="1100" baseline="0"/>
        </a:p>
        <a:p>
          <a:endParaRPr lang="en-US" sz="1100" baseline="0"/>
        </a:p>
        <a:p>
          <a:endParaRPr lang="en-US" sz="1100" baseline="0"/>
        </a:p>
        <a:p>
          <a:endParaRPr lang="en-US" sz="1100" baseline="0"/>
        </a:p>
        <a:p>
          <a:r>
            <a:rPr lang="en-US" sz="1100" i="1" u="sng" baseline="0"/>
            <a:t>Other Operating Costs: </a:t>
          </a:r>
        </a:p>
        <a:p>
          <a:endParaRPr lang="en-US" sz="1100" baseline="0"/>
        </a:p>
        <a:p>
          <a:endParaRPr lang="en-US" sz="1100" baseline="0"/>
        </a:p>
        <a:p>
          <a:endParaRPr lang="en-US" sz="1100" baseline="0"/>
        </a:p>
        <a:p>
          <a:endParaRPr lang="en-US" sz="1100" baseline="0"/>
        </a:p>
        <a:p>
          <a:endParaRPr lang="en-US" sz="1100" baseline="0"/>
        </a:p>
        <a:p>
          <a:r>
            <a:rPr lang="en-US" sz="1100" i="1" u="sng" baseline="0"/>
            <a:t>Audit: </a:t>
          </a:r>
        </a:p>
        <a:p>
          <a:endParaRPr lang="en-US" sz="1100" baseline="0"/>
        </a:p>
        <a:p>
          <a:endParaRPr lang="en-US" sz="1100" baseline="0"/>
        </a:p>
        <a:p>
          <a:endParaRPr lang="en-US" sz="1100" baseline="0"/>
        </a:p>
        <a:p>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t>Matching Cost Explanation:</a:t>
          </a:r>
        </a:p>
        <a:p>
          <a:endParaRPr lang="en-US" sz="1100" baseline="0"/>
        </a:p>
        <a:p>
          <a:endParaRPr lang="en-US" sz="1100" baseline="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333375</xdr:colOff>
      <xdr:row>78</xdr:row>
      <xdr:rowOff>85725</xdr:rowOff>
    </xdr:to>
    <xdr:sp macro="" textlink="">
      <xdr:nvSpPr>
        <xdr:cNvPr id="2" name="TextBox 1"/>
        <xdr:cNvSpPr txBox="1"/>
      </xdr:nvSpPr>
      <xdr:spPr>
        <a:xfrm>
          <a:off x="0" y="0"/>
          <a:ext cx="21383625" cy="15687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t>Year</a:t>
          </a:r>
          <a:r>
            <a:rPr lang="en-US" sz="1200" b="1" baseline="0"/>
            <a:t> 3 - </a:t>
          </a:r>
          <a:r>
            <a:rPr lang="en-US" sz="1200" b="1"/>
            <a:t>Budget</a:t>
          </a:r>
          <a:r>
            <a:rPr lang="en-US" sz="1200" b="1" baseline="0"/>
            <a:t> Narrative, Justification, and Notes.  Please include any pertinent information that further explains the requested and matching costs.</a:t>
          </a:r>
        </a:p>
        <a:p>
          <a:pPr algn="ctr"/>
          <a:endParaRPr lang="en-US" sz="1200" b="1" baseline="0"/>
        </a:p>
        <a:p>
          <a:r>
            <a:rPr lang="en-US" sz="1100" i="1" u="sng" baseline="0"/>
            <a:t>Salary/Wages:</a:t>
          </a:r>
        </a:p>
        <a:p>
          <a:endParaRPr lang="en-US" sz="1100" baseline="0"/>
        </a:p>
        <a:p>
          <a:endParaRPr lang="en-US" sz="1100" baseline="0"/>
        </a:p>
        <a:p>
          <a:endParaRPr lang="en-US" sz="1100" baseline="0"/>
        </a:p>
        <a:p>
          <a:endParaRPr lang="en-US" sz="1100" baseline="0"/>
        </a:p>
        <a:p>
          <a:endParaRPr lang="en-US" sz="1100" baseline="0"/>
        </a:p>
        <a:p>
          <a:r>
            <a:rPr lang="en-US" sz="1100" i="1" u="sng" baseline="0"/>
            <a:t>Benefits: </a:t>
          </a:r>
        </a:p>
        <a:p>
          <a:endParaRPr lang="en-US" sz="1100" baseline="0"/>
        </a:p>
        <a:p>
          <a:endParaRPr lang="en-US" sz="1100" baseline="0"/>
        </a:p>
        <a:p>
          <a:endParaRPr lang="en-US" sz="1100" baseline="0"/>
        </a:p>
        <a:p>
          <a:endParaRPr lang="en-US" sz="1100" baseline="0"/>
        </a:p>
        <a:p>
          <a:endParaRPr lang="en-US" sz="1100" baseline="0"/>
        </a:p>
        <a:p>
          <a:r>
            <a:rPr lang="en-US" sz="1100" i="1" u="sng" baseline="0"/>
            <a:t>Supplies and Materials: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Transportation/Travel: </a:t>
          </a:r>
        </a:p>
        <a:p>
          <a:endParaRPr lang="en-US" sz="1100" baseline="0"/>
        </a:p>
        <a:p>
          <a:endParaRPr lang="en-US" sz="1100" baseline="0"/>
        </a:p>
        <a:p>
          <a:endParaRPr lang="en-US" sz="1100" baseline="0"/>
        </a:p>
        <a:p>
          <a:endParaRPr lang="en-US" sz="1100" baseline="0"/>
        </a:p>
        <a:p>
          <a:endParaRPr lang="en-US" sz="1100" baseline="0"/>
        </a:p>
        <a:p>
          <a:r>
            <a:rPr lang="en-US" sz="1100" i="1" u="sng" baseline="0"/>
            <a:t>Purchased Services: </a:t>
          </a:r>
        </a:p>
        <a:p>
          <a:endParaRPr lang="en-US" sz="1100" baseline="0"/>
        </a:p>
        <a:p>
          <a:endParaRPr lang="en-US" sz="1100" baseline="0"/>
        </a:p>
        <a:p>
          <a:endParaRPr lang="en-US" sz="1100" baseline="0"/>
        </a:p>
        <a:p>
          <a:endParaRPr lang="en-US" sz="1100" baseline="0"/>
        </a:p>
        <a:p>
          <a:endParaRPr lang="en-US" sz="1100" baseline="0"/>
        </a:p>
        <a:p>
          <a:r>
            <a:rPr lang="en-US" sz="1100" i="1" u="sng" baseline="0"/>
            <a:t>Training: </a:t>
          </a:r>
        </a:p>
        <a:p>
          <a:endParaRPr lang="en-US" sz="1100" baseline="0"/>
        </a:p>
        <a:p>
          <a:endParaRPr lang="en-US" sz="1100" baseline="0"/>
        </a:p>
        <a:p>
          <a:endParaRPr lang="en-US" sz="1100" baseline="0"/>
        </a:p>
        <a:p>
          <a:endParaRPr lang="en-US" sz="1100" baseline="0"/>
        </a:p>
        <a:p>
          <a:endParaRPr lang="en-US" sz="1100" baseline="0"/>
        </a:p>
        <a:p>
          <a:r>
            <a:rPr lang="en-US" sz="1100" i="1" u="sng" baseline="0"/>
            <a:t>Indirect Cost: </a:t>
          </a:r>
        </a:p>
        <a:p>
          <a:endParaRPr lang="en-US" sz="1100" baseline="0"/>
        </a:p>
        <a:p>
          <a:endParaRPr lang="en-US" sz="1100" baseline="0"/>
        </a:p>
        <a:p>
          <a:endParaRPr lang="en-US" sz="1100" baseline="0"/>
        </a:p>
        <a:p>
          <a:endParaRPr lang="en-US" sz="1100" baseline="0"/>
        </a:p>
        <a:p>
          <a:endParaRPr lang="en-US" sz="1100" baseline="0"/>
        </a:p>
        <a:p>
          <a:r>
            <a:rPr lang="en-US" sz="1100" i="1" u="sng" baseline="0"/>
            <a:t>Other Operating Costs: </a:t>
          </a:r>
        </a:p>
        <a:p>
          <a:endParaRPr lang="en-US" sz="1100" baseline="0"/>
        </a:p>
        <a:p>
          <a:endParaRPr lang="en-US" sz="1100" baseline="0"/>
        </a:p>
        <a:p>
          <a:endParaRPr lang="en-US" sz="1100" baseline="0"/>
        </a:p>
        <a:p>
          <a:endParaRPr lang="en-US" sz="1100" baseline="0"/>
        </a:p>
        <a:p>
          <a:endParaRPr lang="en-US" sz="1100" baseline="0"/>
        </a:p>
        <a:p>
          <a:r>
            <a:rPr lang="en-US" sz="1100" i="1" u="sng" baseline="0"/>
            <a:t>Audit: </a:t>
          </a:r>
        </a:p>
        <a:p>
          <a:endParaRPr lang="en-US" sz="1100" baseline="0"/>
        </a:p>
        <a:p>
          <a:endParaRPr lang="en-US" sz="1100" baseline="0"/>
        </a:p>
        <a:p>
          <a:endParaRPr lang="en-US" sz="1100" baseline="0"/>
        </a:p>
        <a:p>
          <a:endParaRPr lang="en-US" sz="1100" baseline="0"/>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t>Matching Cost Explanation:</a:t>
          </a:r>
        </a:p>
        <a:p>
          <a:endParaRPr lang="en-US" sz="1100" baseline="0"/>
        </a:p>
      </xdr:txBody>
    </xdr:sp>
    <xdr:clientData/>
  </xdr:twoCellAnchor>
</xdr:wsDr>
</file>

<file path=xl/persons/person.xml><?xml version="1.0" encoding="utf-8"?>
<personList xmlns="http://schemas.microsoft.com/office/spreadsheetml/2018/threadedcomments" xmlns:x="http://schemas.openxmlformats.org/spreadsheetml/2006/main">
  <person displayName="Spero, William" id="{9CE93018-0B18-4651-9C5F-89A2D27F7EEB}" userId="Spero, William" providerId="None"/>
  <person displayName="Dietz, Andrew" id="{5C274486-375B-D840-8CA6-B7AC4235E3F0}" userId="S::anddietz@pa.gov::cfaf2d73-8741-4341-a9bb-2276f370c66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2" dT="2021-10-08T14:33:43.74" personId="{9CE93018-0B18-4651-9C5F-89A2D27F7EEB}" id="{3AB28EE4-4BF9-495B-A22E-A25223305C6E}" done="1">
    <text>Again, I altered to accommodate the possibility of applying for fewer than all 3 years.  Also, we should probably address what they should be doing with the "Matching Cost Explanation."</text>
  </threadedComment>
  <threadedComment ref="A22" dT="2021-10-19T18:18:54.80" personId="{5C274486-375B-D840-8CA6-B7AC4235E3F0}" id="{7971B601-394A-A249-8B9E-59ED901F6C76}" parentId="{3AB28EE4-4BF9-495B-A22E-A25223305C6E}">
    <text>Thank you. Added information</text>
  </threadedComment>
</ThreadedComments>
</file>

<file path=xl/worksheets/_rels/sheet1.xml.rels><?xml version="1.0" encoding="utf-8" standalone="yes"?><Relationships xmlns="http://schemas.openxmlformats.org/package/2006/relationships"><Relationship Id="rId3"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1A134-F909-3F43-8066-B3BC52359288}">
  <dimension ref="A1:A23"/>
  <sheetViews>
    <sheetView workbookViewId="0" topLeftCell="A1">
      <selection activeCell="A14" sqref="A14"/>
    </sheetView>
  </sheetViews>
  <sheetFormatPr defaultColWidth="10.625" defaultRowHeight="15.75"/>
  <cols>
    <col min="1" max="1" width="143.375" style="0" customWidth="1"/>
  </cols>
  <sheetData>
    <row r="1" ht="15.75">
      <c r="A1" s="88" t="s">
        <v>35</v>
      </c>
    </row>
    <row r="2" ht="15.75">
      <c r="A2" s="27" t="s">
        <v>56</v>
      </c>
    </row>
    <row r="3" ht="15.75">
      <c r="A3" s="28" t="s">
        <v>32</v>
      </c>
    </row>
    <row r="4" ht="29">
      <c r="A4" s="28" t="s">
        <v>65</v>
      </c>
    </row>
    <row r="5" ht="15.75">
      <c r="A5" s="28"/>
    </row>
    <row r="6" ht="15.75">
      <c r="A6" s="87" t="s">
        <v>37</v>
      </c>
    </row>
    <row r="7" ht="15.75">
      <c r="A7" s="29" t="s">
        <v>57</v>
      </c>
    </row>
    <row r="8" ht="15.75">
      <c r="A8" s="29"/>
    </row>
    <row r="9" ht="15.75">
      <c r="A9" s="89" t="s">
        <v>52</v>
      </c>
    </row>
    <row r="10" ht="15.75">
      <c r="A10" s="29" t="s">
        <v>58</v>
      </c>
    </row>
    <row r="11" ht="30" customHeight="1">
      <c r="A11" s="29" t="s">
        <v>59</v>
      </c>
    </row>
    <row r="12" ht="29">
      <c r="A12" s="29" t="s">
        <v>60</v>
      </c>
    </row>
    <row r="13" ht="15.75">
      <c r="A13" s="29" t="s">
        <v>61</v>
      </c>
    </row>
    <row r="14" ht="15.75">
      <c r="A14" s="27" t="s">
        <v>62</v>
      </c>
    </row>
    <row r="15" ht="15.75">
      <c r="A15" s="27"/>
    </row>
    <row r="16" ht="15.75">
      <c r="A16" s="90" t="s">
        <v>53</v>
      </c>
    </row>
    <row r="17" s="92" customFormat="1" ht="30" customHeight="1">
      <c r="A17" s="91" t="s">
        <v>63</v>
      </c>
    </row>
    <row r="18" ht="15.75">
      <c r="A18" s="27" t="s">
        <v>64</v>
      </c>
    </row>
    <row r="19" ht="15.75">
      <c r="A19" s="27" t="s">
        <v>36</v>
      </c>
    </row>
    <row r="20" ht="15.75">
      <c r="A20" s="27"/>
    </row>
    <row r="21" ht="15.75">
      <c r="A21" s="87" t="s">
        <v>67</v>
      </c>
    </row>
    <row r="22" s="92" customFormat="1" ht="53" customHeight="1">
      <c r="A22" s="93" t="s">
        <v>66</v>
      </c>
    </row>
    <row r="23" ht="15.75">
      <c r="A23" s="26"/>
    </row>
  </sheetData>
  <sheetProtection algorithmName="SHA-512" hashValue="dqtIGrFYHh4WF+FyfK0L9/B41z8CNPYV9ZkNdGXjV9KLcZ3qfj85+bYpoqtj3/VKFf3C/wx+h4iU+3r16PL2bA==" saltValue="sbDGw8LJrdUzwHu+U/7PNw==" spinCount="100000" sheet="1" objects="1" scenarios="1"/>
  <printOptions/>
  <pageMargins left="0.7" right="0.7" top="0.75" bottom="0.75" header="0.3" footer="0.3"/>
  <pageSetup horizontalDpi="600" verticalDpi="600"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D068-87A5-C341-8CF0-17FE68FFD4E2}">
  <sheetPr>
    <pageSetUpPr fitToPage="1"/>
  </sheetPr>
  <dimension ref="A1:E8"/>
  <sheetViews>
    <sheetView workbookViewId="0" topLeftCell="A1">
      <selection activeCell="A8" sqref="A8:E8"/>
    </sheetView>
  </sheetViews>
  <sheetFormatPr defaultColWidth="10.625" defaultRowHeight="15.75"/>
  <cols>
    <col min="1" max="3" width="35.50390625" style="0" customWidth="1"/>
    <col min="4" max="4" width="33.50390625" style="0" customWidth="1"/>
  </cols>
  <sheetData>
    <row r="1" spans="1:5" ht="118" customHeight="1" thickBot="1">
      <c r="A1" s="115" t="s">
        <v>38</v>
      </c>
      <c r="B1" s="116"/>
      <c r="C1" s="116"/>
      <c r="D1" s="116"/>
      <c r="E1" s="117"/>
    </row>
    <row r="2" spans="1:5" ht="16" thickBot="1">
      <c r="A2" s="30" t="s">
        <v>33</v>
      </c>
      <c r="B2" s="118"/>
      <c r="C2" s="119"/>
      <c r="D2" s="119"/>
      <c r="E2" s="120"/>
    </row>
    <row r="3" spans="1:5" ht="31.5" thickBot="1">
      <c r="A3" s="31"/>
      <c r="B3" s="85" t="s">
        <v>51</v>
      </c>
      <c r="C3" s="86" t="s">
        <v>41</v>
      </c>
      <c r="D3" s="86" t="s">
        <v>42</v>
      </c>
      <c r="E3" s="32" t="s">
        <v>34</v>
      </c>
    </row>
    <row r="4" spans="1:5" ht="16" thickBot="1">
      <c r="A4" s="36" t="s">
        <v>1</v>
      </c>
      <c r="B4" s="34"/>
      <c r="C4" s="34"/>
      <c r="D4" s="34"/>
      <c r="E4" s="34">
        <f>SUM(B4:D4)</f>
        <v>0</v>
      </c>
    </row>
    <row r="5" spans="1:5" ht="16" thickBot="1">
      <c r="A5" s="37" t="s">
        <v>2</v>
      </c>
      <c r="B5" s="106"/>
      <c r="C5" s="106"/>
      <c r="D5" s="106"/>
      <c r="E5" s="34">
        <f aca="true" t="shared" si="0" ref="E5:E6">SUM(B5:D5)</f>
        <v>0</v>
      </c>
    </row>
    <row r="6" spans="1:5" ht="16" thickBot="1">
      <c r="A6" s="37" t="s">
        <v>3</v>
      </c>
      <c r="B6" s="35"/>
      <c r="C6" s="35"/>
      <c r="D6" s="35"/>
      <c r="E6" s="34">
        <f t="shared" si="0"/>
        <v>0</v>
      </c>
    </row>
    <row r="7" spans="1:5" ht="16" thickBot="1">
      <c r="A7" s="33" t="s">
        <v>34</v>
      </c>
      <c r="B7" s="84">
        <f>SUM(B4:B6)</f>
        <v>0</v>
      </c>
      <c r="C7" s="84">
        <f>SUM(C4:C6)</f>
        <v>0</v>
      </c>
      <c r="D7" s="84">
        <f>SUM(D4:D6)</f>
        <v>0</v>
      </c>
      <c r="E7" s="84">
        <f>SUM(E4:E6)</f>
        <v>0</v>
      </c>
    </row>
    <row r="8" spans="1:5" ht="101" customHeight="1" thickBot="1">
      <c r="A8" s="121" t="s">
        <v>55</v>
      </c>
      <c r="B8" s="122"/>
      <c r="C8" s="122"/>
      <c r="D8" s="122"/>
      <c r="E8" s="123"/>
    </row>
  </sheetData>
  <sheetProtection algorithmName="SHA-512" hashValue="UTfupJ+I5lSjH6s99LO4ZmM6Ea4lUaIcGneEKTIzIOkymADuIzqBR4AeqUmNG/QbrZzUjsmKXwAXUexWZ7W2qA==" saltValue="0RnNy6WWugCMdlx2IKlYvQ==" spinCount="100000" sheet="1" objects="1" scenarios="1"/>
  <mergeCells count="3">
    <mergeCell ref="A1:E1"/>
    <mergeCell ref="B2:E2"/>
    <mergeCell ref="A8:E8"/>
  </mergeCells>
  <printOptions/>
  <pageMargins left="0.7" right="0.7" top="0.75" bottom="0.75" header="0.3" footer="0.3"/>
  <pageSetup fitToHeight="1" fitToWidth="1" horizontalDpi="1200" verticalDpi="1200" orientation="landscape"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06D51-381A-8A49-A12A-C6251C183A83}">
  <dimension ref="A1:V104"/>
  <sheetViews>
    <sheetView tabSelected="1" view="pageBreakPreview" zoomScale="90" zoomScaleSheetLayoutView="90" workbookViewId="0" topLeftCell="G1">
      <selection activeCell="Q6" sqref="Q6"/>
    </sheetView>
  </sheetViews>
  <sheetFormatPr defaultColWidth="10.625" defaultRowHeight="15.75"/>
  <cols>
    <col min="1" max="1" width="48.50390625" style="0" customWidth="1"/>
    <col min="3" max="3" width="10.625" style="75" customWidth="1"/>
    <col min="20" max="20" width="5.625" style="80" customWidth="1"/>
    <col min="21" max="21" width="26.875" style="0" customWidth="1"/>
    <col min="22" max="22" width="27.00390625" style="0" customWidth="1"/>
  </cols>
  <sheetData>
    <row r="1" spans="1:22" ht="79" customHeight="1" thickBot="1">
      <c r="A1" s="152" t="s">
        <v>39</v>
      </c>
      <c r="B1" s="153"/>
      <c r="C1" s="153"/>
      <c r="D1" s="153"/>
      <c r="E1" s="153"/>
      <c r="F1" s="153"/>
      <c r="G1" s="153"/>
      <c r="H1" s="153"/>
      <c r="I1" s="153"/>
      <c r="J1" s="153"/>
      <c r="K1" s="153"/>
      <c r="L1" s="153"/>
      <c r="M1" s="153"/>
      <c r="N1" s="153"/>
      <c r="O1" s="153"/>
      <c r="P1" s="153"/>
      <c r="Q1" s="154"/>
      <c r="R1" s="154"/>
      <c r="S1" s="154"/>
      <c r="T1" s="154"/>
      <c r="U1" s="154"/>
      <c r="V1" s="155"/>
    </row>
    <row r="2" spans="1:22" ht="17" customHeight="1" thickBot="1">
      <c r="A2" s="156" t="s">
        <v>0</v>
      </c>
      <c r="B2" s="180" t="s">
        <v>1</v>
      </c>
      <c r="C2" s="181"/>
      <c r="D2" s="181"/>
      <c r="E2" s="181"/>
      <c r="F2" s="181"/>
      <c r="G2" s="182"/>
      <c r="H2" s="180" t="s">
        <v>2</v>
      </c>
      <c r="I2" s="181"/>
      <c r="J2" s="181"/>
      <c r="K2" s="181"/>
      <c r="L2" s="181"/>
      <c r="M2" s="182"/>
      <c r="N2" s="180" t="s">
        <v>3</v>
      </c>
      <c r="O2" s="181"/>
      <c r="P2" s="181"/>
      <c r="Q2" s="181"/>
      <c r="R2" s="181"/>
      <c r="S2" s="182"/>
      <c r="T2" s="133" t="s">
        <v>50</v>
      </c>
      <c r="U2" s="183" t="s">
        <v>45</v>
      </c>
      <c r="V2" s="158" t="s">
        <v>44</v>
      </c>
    </row>
    <row r="3" spans="1:22" ht="52.5" thickBot="1">
      <c r="A3" s="157"/>
      <c r="B3" s="66" t="s">
        <v>4</v>
      </c>
      <c r="C3" s="68" t="s">
        <v>54</v>
      </c>
      <c r="D3" s="45" t="s">
        <v>5</v>
      </c>
      <c r="E3" s="44" t="s">
        <v>46</v>
      </c>
      <c r="F3" s="67" t="s">
        <v>47</v>
      </c>
      <c r="G3" s="45" t="s">
        <v>43</v>
      </c>
      <c r="H3" s="44" t="s">
        <v>6</v>
      </c>
      <c r="I3" s="68" t="s">
        <v>54</v>
      </c>
      <c r="J3" s="45" t="s">
        <v>5</v>
      </c>
      <c r="K3" s="44" t="s">
        <v>46</v>
      </c>
      <c r="L3" s="67" t="s">
        <v>47</v>
      </c>
      <c r="M3" s="45" t="s">
        <v>43</v>
      </c>
      <c r="N3" s="44" t="s">
        <v>6</v>
      </c>
      <c r="O3" s="68" t="s">
        <v>54</v>
      </c>
      <c r="P3" s="45" t="s">
        <v>5</v>
      </c>
      <c r="Q3" s="44" t="s">
        <v>46</v>
      </c>
      <c r="R3" s="67" t="s">
        <v>47</v>
      </c>
      <c r="S3" s="45" t="s">
        <v>43</v>
      </c>
      <c r="T3" s="134"/>
      <c r="U3" s="184"/>
      <c r="V3" s="159"/>
    </row>
    <row r="4" spans="1:22" ht="16" thickBot="1">
      <c r="A4" s="160" t="s">
        <v>7</v>
      </c>
      <c r="B4" s="161"/>
      <c r="C4" s="161"/>
      <c r="D4" s="161"/>
      <c r="E4" s="161"/>
      <c r="F4" s="161"/>
      <c r="G4" s="161"/>
      <c r="H4" s="161"/>
      <c r="I4" s="161"/>
      <c r="J4" s="161"/>
      <c r="K4" s="161"/>
      <c r="L4" s="161"/>
      <c r="M4" s="161"/>
      <c r="N4" s="161"/>
      <c r="O4" s="161"/>
      <c r="P4" s="161"/>
      <c r="Q4" s="162"/>
      <c r="R4" s="162"/>
      <c r="S4" s="162"/>
      <c r="T4" s="162"/>
      <c r="U4" s="162"/>
      <c r="V4" s="163"/>
    </row>
    <row r="5" spans="1:22" ht="16" thickBot="1">
      <c r="A5" s="171" t="s">
        <v>8</v>
      </c>
      <c r="B5" s="172"/>
      <c r="C5" s="172"/>
      <c r="D5" s="172"/>
      <c r="E5" s="172"/>
      <c r="F5" s="172"/>
      <c r="G5" s="172"/>
      <c r="H5" s="172"/>
      <c r="I5" s="172"/>
      <c r="J5" s="172"/>
      <c r="K5" s="172"/>
      <c r="L5" s="172"/>
      <c r="M5" s="172"/>
      <c r="N5" s="172"/>
      <c r="O5" s="172"/>
      <c r="P5" s="172"/>
      <c r="Q5" s="172"/>
      <c r="R5" s="172"/>
      <c r="S5" s="172"/>
      <c r="T5" s="172"/>
      <c r="U5" s="172"/>
      <c r="V5" s="173"/>
    </row>
    <row r="6" spans="1:22" ht="15.75">
      <c r="A6" s="55"/>
      <c r="B6" s="56"/>
      <c r="C6" s="70"/>
      <c r="D6" s="58">
        <f aca="true" t="shared" si="0" ref="D6:D19">B6*C6</f>
        <v>0</v>
      </c>
      <c r="E6" s="107"/>
      <c r="F6" s="107"/>
      <c r="G6" s="62">
        <f>E6+F6</f>
        <v>0</v>
      </c>
      <c r="H6" s="59"/>
      <c r="I6" s="57"/>
      <c r="J6" s="60">
        <f aca="true" t="shared" si="1" ref="J6:J19">H6*I6</f>
        <v>0</v>
      </c>
      <c r="K6" s="107"/>
      <c r="L6" s="107"/>
      <c r="M6" s="62">
        <f aca="true" t="shared" si="2" ref="M6:M20">K6+L6</f>
        <v>0</v>
      </c>
      <c r="N6" s="56"/>
      <c r="O6" s="57"/>
      <c r="P6" s="60">
        <f aca="true" t="shared" si="3" ref="P6:P19">N6*O6</f>
        <v>0</v>
      </c>
      <c r="Q6" s="107"/>
      <c r="R6" s="107"/>
      <c r="S6" s="58">
        <f aca="true" t="shared" si="4" ref="S6:S20">Q6+R6</f>
        <v>0</v>
      </c>
      <c r="T6" s="140"/>
      <c r="U6" s="63">
        <f>SUM(G6,M6,S6)</f>
        <v>0</v>
      </c>
      <c r="V6" s="54">
        <f>D6+J6+P6</f>
        <v>0</v>
      </c>
    </row>
    <row r="7" spans="1:22" ht="15.75">
      <c r="A7" s="2"/>
      <c r="B7" s="3"/>
      <c r="C7" s="71"/>
      <c r="D7" s="46">
        <f t="shared" si="0"/>
        <v>0</v>
      </c>
      <c r="E7" s="108"/>
      <c r="F7" s="108"/>
      <c r="G7" s="62">
        <f aca="true" t="shared" si="5" ref="G7:G20">E7+F7</f>
        <v>0</v>
      </c>
      <c r="H7" s="48"/>
      <c r="I7" s="4"/>
      <c r="J7" s="5">
        <f t="shared" si="1"/>
        <v>0</v>
      </c>
      <c r="K7" s="108"/>
      <c r="L7" s="108"/>
      <c r="M7" s="62">
        <f t="shared" si="2"/>
        <v>0</v>
      </c>
      <c r="N7" s="3"/>
      <c r="O7" s="4"/>
      <c r="P7" s="5">
        <f t="shared" si="3"/>
        <v>0</v>
      </c>
      <c r="Q7" s="108"/>
      <c r="R7" s="108"/>
      <c r="S7" s="58">
        <f t="shared" si="4"/>
        <v>0</v>
      </c>
      <c r="T7" s="141"/>
      <c r="U7" s="64">
        <f aca="true" t="shared" si="6" ref="U7:U20">SUM(G7,M7,S7)</f>
        <v>0</v>
      </c>
      <c r="V7" s="6">
        <f aca="true" t="shared" si="7" ref="V7:V20">D7+J7+P7</f>
        <v>0</v>
      </c>
    </row>
    <row r="8" spans="1:22" ht="15.75">
      <c r="A8" s="2"/>
      <c r="B8" s="3"/>
      <c r="C8" s="71"/>
      <c r="D8" s="46">
        <f t="shared" si="0"/>
        <v>0</v>
      </c>
      <c r="E8" s="108"/>
      <c r="F8" s="108"/>
      <c r="G8" s="62">
        <f t="shared" si="5"/>
        <v>0</v>
      </c>
      <c r="H8" s="48"/>
      <c r="I8" s="4"/>
      <c r="J8" s="5">
        <f t="shared" si="1"/>
        <v>0</v>
      </c>
      <c r="K8" s="108"/>
      <c r="L8" s="108"/>
      <c r="M8" s="62">
        <f t="shared" si="2"/>
        <v>0</v>
      </c>
      <c r="N8" s="3"/>
      <c r="O8" s="4"/>
      <c r="P8" s="5">
        <f t="shared" si="3"/>
        <v>0</v>
      </c>
      <c r="Q8" s="108"/>
      <c r="R8" s="108"/>
      <c r="S8" s="58">
        <f t="shared" si="4"/>
        <v>0</v>
      </c>
      <c r="T8" s="141"/>
      <c r="U8" s="64">
        <f t="shared" si="6"/>
        <v>0</v>
      </c>
      <c r="V8" s="6">
        <f t="shared" si="7"/>
        <v>0</v>
      </c>
    </row>
    <row r="9" spans="1:22" ht="15.75">
      <c r="A9" s="2"/>
      <c r="B9" s="3"/>
      <c r="C9" s="71"/>
      <c r="D9" s="46">
        <f t="shared" si="0"/>
        <v>0</v>
      </c>
      <c r="E9" s="108"/>
      <c r="F9" s="108"/>
      <c r="G9" s="62">
        <f t="shared" si="5"/>
        <v>0</v>
      </c>
      <c r="H9" s="48"/>
      <c r="I9" s="4"/>
      <c r="J9" s="5">
        <f t="shared" si="1"/>
        <v>0</v>
      </c>
      <c r="K9" s="108"/>
      <c r="L9" s="108"/>
      <c r="M9" s="62">
        <f t="shared" si="2"/>
        <v>0</v>
      </c>
      <c r="N9" s="3"/>
      <c r="O9" s="4"/>
      <c r="P9" s="5">
        <f t="shared" si="3"/>
        <v>0</v>
      </c>
      <c r="Q9" s="108"/>
      <c r="R9" s="108"/>
      <c r="S9" s="58">
        <f t="shared" si="4"/>
        <v>0</v>
      </c>
      <c r="T9" s="141"/>
      <c r="U9" s="64">
        <f t="shared" si="6"/>
        <v>0</v>
      </c>
      <c r="V9" s="6">
        <f t="shared" si="7"/>
        <v>0</v>
      </c>
    </row>
    <row r="10" spans="1:22" ht="15.75">
      <c r="A10" s="2"/>
      <c r="B10" s="3"/>
      <c r="C10" s="71"/>
      <c r="D10" s="46">
        <f t="shared" si="0"/>
        <v>0</v>
      </c>
      <c r="E10" s="108"/>
      <c r="F10" s="108"/>
      <c r="G10" s="62">
        <f t="shared" si="5"/>
        <v>0</v>
      </c>
      <c r="H10" s="48"/>
      <c r="I10" s="4"/>
      <c r="J10" s="5">
        <f t="shared" si="1"/>
        <v>0</v>
      </c>
      <c r="K10" s="108"/>
      <c r="L10" s="108"/>
      <c r="M10" s="62">
        <f t="shared" si="2"/>
        <v>0</v>
      </c>
      <c r="N10" s="3"/>
      <c r="O10" s="4"/>
      <c r="P10" s="5">
        <f t="shared" si="3"/>
        <v>0</v>
      </c>
      <c r="Q10" s="108"/>
      <c r="R10" s="108"/>
      <c r="S10" s="58">
        <f t="shared" si="4"/>
        <v>0</v>
      </c>
      <c r="T10" s="141"/>
      <c r="U10" s="64">
        <f t="shared" si="6"/>
        <v>0</v>
      </c>
      <c r="V10" s="6">
        <f t="shared" si="7"/>
        <v>0</v>
      </c>
    </row>
    <row r="11" spans="1:22" ht="15.75">
      <c r="A11" s="2"/>
      <c r="B11" s="3"/>
      <c r="C11" s="71"/>
      <c r="D11" s="46">
        <f t="shared" si="0"/>
        <v>0</v>
      </c>
      <c r="E11" s="108"/>
      <c r="F11" s="108"/>
      <c r="G11" s="62">
        <f t="shared" si="5"/>
        <v>0</v>
      </c>
      <c r="H11" s="48"/>
      <c r="I11" s="4"/>
      <c r="J11" s="5">
        <f t="shared" si="1"/>
        <v>0</v>
      </c>
      <c r="K11" s="108"/>
      <c r="L11" s="108"/>
      <c r="M11" s="62">
        <f t="shared" si="2"/>
        <v>0</v>
      </c>
      <c r="N11" s="3"/>
      <c r="O11" s="4"/>
      <c r="P11" s="5">
        <f t="shared" si="3"/>
        <v>0</v>
      </c>
      <c r="Q11" s="108"/>
      <c r="R11" s="108"/>
      <c r="S11" s="58">
        <f t="shared" si="4"/>
        <v>0</v>
      </c>
      <c r="T11" s="141"/>
      <c r="U11" s="64">
        <f t="shared" si="6"/>
        <v>0</v>
      </c>
      <c r="V11" s="6">
        <f t="shared" si="7"/>
        <v>0</v>
      </c>
    </row>
    <row r="12" spans="1:22" ht="15.75">
      <c r="A12" s="7"/>
      <c r="B12" s="8"/>
      <c r="C12" s="72"/>
      <c r="D12" s="46">
        <f t="shared" si="0"/>
        <v>0</v>
      </c>
      <c r="E12" s="108"/>
      <c r="F12" s="108"/>
      <c r="G12" s="62">
        <f t="shared" si="5"/>
        <v>0</v>
      </c>
      <c r="H12" s="49"/>
      <c r="I12" s="10"/>
      <c r="J12" s="5">
        <f t="shared" si="1"/>
        <v>0</v>
      </c>
      <c r="K12" s="108"/>
      <c r="L12" s="108"/>
      <c r="M12" s="62">
        <f t="shared" si="2"/>
        <v>0</v>
      </c>
      <c r="N12" s="9"/>
      <c r="O12" s="10"/>
      <c r="P12" s="5">
        <f t="shared" si="3"/>
        <v>0</v>
      </c>
      <c r="Q12" s="108"/>
      <c r="R12" s="108"/>
      <c r="S12" s="58">
        <f t="shared" si="4"/>
        <v>0</v>
      </c>
      <c r="T12" s="141"/>
      <c r="U12" s="64">
        <f t="shared" si="6"/>
        <v>0</v>
      </c>
      <c r="V12" s="6">
        <f t="shared" si="7"/>
        <v>0</v>
      </c>
    </row>
    <row r="13" spans="1:22" ht="15.75">
      <c r="A13" s="7"/>
      <c r="B13" s="9"/>
      <c r="C13" s="73"/>
      <c r="D13" s="46">
        <f t="shared" si="0"/>
        <v>0</v>
      </c>
      <c r="E13" s="108"/>
      <c r="F13" s="108"/>
      <c r="G13" s="62">
        <f t="shared" si="5"/>
        <v>0</v>
      </c>
      <c r="H13" s="49"/>
      <c r="I13" s="10"/>
      <c r="J13" s="5">
        <f t="shared" si="1"/>
        <v>0</v>
      </c>
      <c r="K13" s="108"/>
      <c r="L13" s="108"/>
      <c r="M13" s="62">
        <f t="shared" si="2"/>
        <v>0</v>
      </c>
      <c r="N13" s="9"/>
      <c r="O13" s="10"/>
      <c r="P13" s="5">
        <f t="shared" si="3"/>
        <v>0</v>
      </c>
      <c r="Q13" s="108"/>
      <c r="R13" s="108"/>
      <c r="S13" s="58">
        <f t="shared" si="4"/>
        <v>0</v>
      </c>
      <c r="T13" s="141"/>
      <c r="U13" s="64">
        <f t="shared" si="6"/>
        <v>0</v>
      </c>
      <c r="V13" s="6">
        <f t="shared" si="7"/>
        <v>0</v>
      </c>
    </row>
    <row r="14" spans="1:22" ht="15.75">
      <c r="A14" s="7"/>
      <c r="B14" s="9"/>
      <c r="C14" s="73"/>
      <c r="D14" s="46">
        <f t="shared" si="0"/>
        <v>0</v>
      </c>
      <c r="E14" s="108"/>
      <c r="F14" s="108"/>
      <c r="G14" s="62">
        <f t="shared" si="5"/>
        <v>0</v>
      </c>
      <c r="H14" s="49"/>
      <c r="I14" s="10"/>
      <c r="J14" s="5">
        <f t="shared" si="1"/>
        <v>0</v>
      </c>
      <c r="K14" s="108"/>
      <c r="L14" s="108"/>
      <c r="M14" s="62">
        <f t="shared" si="2"/>
        <v>0</v>
      </c>
      <c r="N14" s="9"/>
      <c r="O14" s="10"/>
      <c r="P14" s="5">
        <f t="shared" si="3"/>
        <v>0</v>
      </c>
      <c r="Q14" s="108"/>
      <c r="R14" s="108"/>
      <c r="S14" s="58">
        <f t="shared" si="4"/>
        <v>0</v>
      </c>
      <c r="T14" s="141"/>
      <c r="U14" s="64">
        <f t="shared" si="6"/>
        <v>0</v>
      </c>
      <c r="V14" s="6">
        <f t="shared" si="7"/>
        <v>0</v>
      </c>
    </row>
    <row r="15" spans="1:22" ht="15.75">
      <c r="A15" s="7"/>
      <c r="B15" s="9"/>
      <c r="C15" s="73"/>
      <c r="D15" s="46">
        <f t="shared" si="0"/>
        <v>0</v>
      </c>
      <c r="E15" s="108"/>
      <c r="F15" s="108"/>
      <c r="G15" s="62">
        <f t="shared" si="5"/>
        <v>0</v>
      </c>
      <c r="H15" s="49"/>
      <c r="I15" s="10"/>
      <c r="J15" s="5">
        <f t="shared" si="1"/>
        <v>0</v>
      </c>
      <c r="K15" s="108"/>
      <c r="L15" s="108"/>
      <c r="M15" s="62">
        <f t="shared" si="2"/>
        <v>0</v>
      </c>
      <c r="N15" s="9"/>
      <c r="O15" s="10"/>
      <c r="P15" s="5">
        <f t="shared" si="3"/>
        <v>0</v>
      </c>
      <c r="Q15" s="108"/>
      <c r="R15" s="108"/>
      <c r="S15" s="58">
        <f t="shared" si="4"/>
        <v>0</v>
      </c>
      <c r="T15" s="141"/>
      <c r="U15" s="64">
        <f t="shared" si="6"/>
        <v>0</v>
      </c>
      <c r="V15" s="6">
        <f t="shared" si="7"/>
        <v>0</v>
      </c>
    </row>
    <row r="16" spans="1:22" ht="15.75">
      <c r="A16" s="7"/>
      <c r="B16" s="9"/>
      <c r="C16" s="73"/>
      <c r="D16" s="46">
        <f t="shared" si="0"/>
        <v>0</v>
      </c>
      <c r="E16" s="108"/>
      <c r="F16" s="108"/>
      <c r="G16" s="62">
        <f t="shared" si="5"/>
        <v>0</v>
      </c>
      <c r="H16" s="49"/>
      <c r="I16" s="10"/>
      <c r="J16" s="5">
        <f t="shared" si="1"/>
        <v>0</v>
      </c>
      <c r="K16" s="108"/>
      <c r="L16" s="108"/>
      <c r="M16" s="62">
        <f t="shared" si="2"/>
        <v>0</v>
      </c>
      <c r="N16" s="9"/>
      <c r="O16" s="10"/>
      <c r="P16" s="5">
        <f t="shared" si="3"/>
        <v>0</v>
      </c>
      <c r="Q16" s="108"/>
      <c r="R16" s="108"/>
      <c r="S16" s="58">
        <f t="shared" si="4"/>
        <v>0</v>
      </c>
      <c r="T16" s="141"/>
      <c r="U16" s="64">
        <f t="shared" si="6"/>
        <v>0</v>
      </c>
      <c r="V16" s="6">
        <f t="shared" si="7"/>
        <v>0</v>
      </c>
    </row>
    <row r="17" spans="1:22" ht="15.75">
      <c r="A17" s="11"/>
      <c r="B17" s="9"/>
      <c r="C17" s="73"/>
      <c r="D17" s="46">
        <f t="shared" si="0"/>
        <v>0</v>
      </c>
      <c r="E17" s="108"/>
      <c r="F17" s="108"/>
      <c r="G17" s="62">
        <f t="shared" si="5"/>
        <v>0</v>
      </c>
      <c r="H17" s="49"/>
      <c r="I17" s="10"/>
      <c r="J17" s="5">
        <f t="shared" si="1"/>
        <v>0</v>
      </c>
      <c r="K17" s="108"/>
      <c r="L17" s="108"/>
      <c r="M17" s="62">
        <f t="shared" si="2"/>
        <v>0</v>
      </c>
      <c r="N17" s="9"/>
      <c r="O17" s="10"/>
      <c r="P17" s="5">
        <f t="shared" si="3"/>
        <v>0</v>
      </c>
      <c r="Q17" s="108"/>
      <c r="R17" s="108"/>
      <c r="S17" s="58">
        <f t="shared" si="4"/>
        <v>0</v>
      </c>
      <c r="T17" s="141"/>
      <c r="U17" s="64">
        <f t="shared" si="6"/>
        <v>0</v>
      </c>
      <c r="V17" s="6">
        <f t="shared" si="7"/>
        <v>0</v>
      </c>
    </row>
    <row r="18" spans="1:22" ht="15.75">
      <c r="A18" s="11"/>
      <c r="B18" s="9"/>
      <c r="C18" s="73"/>
      <c r="D18" s="46">
        <f t="shared" si="0"/>
        <v>0</v>
      </c>
      <c r="E18" s="108"/>
      <c r="F18" s="108"/>
      <c r="G18" s="62">
        <f t="shared" si="5"/>
        <v>0</v>
      </c>
      <c r="H18" s="49"/>
      <c r="I18" s="10"/>
      <c r="J18" s="5">
        <f t="shared" si="1"/>
        <v>0</v>
      </c>
      <c r="K18" s="108"/>
      <c r="L18" s="108"/>
      <c r="M18" s="62">
        <f t="shared" si="2"/>
        <v>0</v>
      </c>
      <c r="N18" s="9"/>
      <c r="O18" s="10"/>
      <c r="P18" s="5">
        <f t="shared" si="3"/>
        <v>0</v>
      </c>
      <c r="Q18" s="108"/>
      <c r="R18" s="108"/>
      <c r="S18" s="58">
        <f t="shared" si="4"/>
        <v>0</v>
      </c>
      <c r="T18" s="141"/>
      <c r="U18" s="64">
        <f t="shared" si="6"/>
        <v>0</v>
      </c>
      <c r="V18" s="6">
        <f t="shared" si="7"/>
        <v>0</v>
      </c>
    </row>
    <row r="19" spans="1:22" ht="15.75">
      <c r="A19" s="11"/>
      <c r="B19" s="9"/>
      <c r="C19" s="73"/>
      <c r="D19" s="46">
        <f t="shared" si="0"/>
        <v>0</v>
      </c>
      <c r="E19" s="108"/>
      <c r="F19" s="108"/>
      <c r="G19" s="62">
        <f t="shared" si="5"/>
        <v>0</v>
      </c>
      <c r="H19" s="49"/>
      <c r="I19" s="10"/>
      <c r="J19" s="5">
        <f t="shared" si="1"/>
        <v>0</v>
      </c>
      <c r="K19" s="108"/>
      <c r="L19" s="108"/>
      <c r="M19" s="62">
        <f t="shared" si="2"/>
        <v>0</v>
      </c>
      <c r="N19" s="9"/>
      <c r="O19" s="10"/>
      <c r="P19" s="5">
        <f t="shared" si="3"/>
        <v>0</v>
      </c>
      <c r="Q19" s="108"/>
      <c r="R19" s="108"/>
      <c r="S19" s="58">
        <f t="shared" si="4"/>
        <v>0</v>
      </c>
      <c r="T19" s="141"/>
      <c r="U19" s="64">
        <f t="shared" si="6"/>
        <v>0</v>
      </c>
      <c r="V19" s="6">
        <f t="shared" si="7"/>
        <v>0</v>
      </c>
    </row>
    <row r="20" spans="1:22" ht="16" thickBot="1">
      <c r="A20" s="17"/>
      <c r="B20" s="12"/>
      <c r="C20" s="74"/>
      <c r="D20" s="47">
        <f>B20*C20</f>
        <v>0</v>
      </c>
      <c r="E20" s="108"/>
      <c r="F20" s="108"/>
      <c r="G20" s="62">
        <f t="shared" si="5"/>
        <v>0</v>
      </c>
      <c r="H20" s="50"/>
      <c r="I20" s="13"/>
      <c r="J20" s="14">
        <f>H20*I20</f>
        <v>0</v>
      </c>
      <c r="K20" s="108"/>
      <c r="L20" s="108"/>
      <c r="M20" s="62">
        <f t="shared" si="2"/>
        <v>0</v>
      </c>
      <c r="N20" s="12"/>
      <c r="O20" s="13"/>
      <c r="P20" s="14">
        <f>N20*O20</f>
        <v>0</v>
      </c>
      <c r="Q20" s="108"/>
      <c r="R20" s="108"/>
      <c r="S20" s="58">
        <f t="shared" si="4"/>
        <v>0</v>
      </c>
      <c r="T20" s="141"/>
      <c r="U20" s="65">
        <f t="shared" si="6"/>
        <v>0</v>
      </c>
      <c r="V20" s="15">
        <f t="shared" si="7"/>
        <v>0</v>
      </c>
    </row>
    <row r="21" spans="1:22" ht="16" thickBot="1">
      <c r="A21" s="23" t="s">
        <v>9</v>
      </c>
      <c r="B21" s="174">
        <f>SUM(D6:D20)</f>
        <v>0</v>
      </c>
      <c r="C21" s="175"/>
      <c r="D21" s="176"/>
      <c r="E21" s="20">
        <f>SUM(E6:E20)</f>
        <v>0</v>
      </c>
      <c r="F21" s="20">
        <f>SUM(F6:F20)</f>
        <v>0</v>
      </c>
      <c r="G21" s="20">
        <f>SUM(G6:G20)</f>
        <v>0</v>
      </c>
      <c r="H21" s="177">
        <f>SUM(J6:J20)</f>
        <v>0</v>
      </c>
      <c r="I21" s="178"/>
      <c r="J21" s="179"/>
      <c r="K21" s="20">
        <f>SUM(K6:K20)</f>
        <v>0</v>
      </c>
      <c r="L21" s="20">
        <f>SUM(L6:L20)</f>
        <v>0</v>
      </c>
      <c r="M21" s="20">
        <f>SUM(M6:M20)</f>
        <v>0</v>
      </c>
      <c r="N21" s="174">
        <f>SUM(P6:P20)</f>
        <v>0</v>
      </c>
      <c r="O21" s="175"/>
      <c r="P21" s="176"/>
      <c r="Q21" s="20">
        <f>SUM(Q6:Q20)</f>
        <v>0</v>
      </c>
      <c r="R21" s="20">
        <f>SUM(R6:R20)</f>
        <v>0</v>
      </c>
      <c r="S21" s="96">
        <f>SUM(S6:S20)</f>
        <v>0</v>
      </c>
      <c r="T21" s="142"/>
      <c r="U21" s="16">
        <f>SUM(U6:U20)</f>
        <v>0</v>
      </c>
      <c r="V21" s="16">
        <f>SUM(V6:V20)</f>
        <v>0</v>
      </c>
    </row>
    <row r="22" spans="1:22" s="109" customFormat="1" ht="16" thickBot="1">
      <c r="A22" s="160" t="s">
        <v>10</v>
      </c>
      <c r="B22" s="161"/>
      <c r="C22" s="161"/>
      <c r="D22" s="161"/>
      <c r="E22" s="161"/>
      <c r="F22" s="161"/>
      <c r="G22" s="161"/>
      <c r="H22" s="161"/>
      <c r="I22" s="161"/>
      <c r="J22" s="161"/>
      <c r="K22" s="161"/>
      <c r="L22" s="161"/>
      <c r="M22" s="161"/>
      <c r="N22" s="161"/>
      <c r="O22" s="161"/>
      <c r="P22" s="161"/>
      <c r="Q22" s="162"/>
      <c r="R22" s="162"/>
      <c r="S22" s="162"/>
      <c r="T22" s="162"/>
      <c r="U22" s="162"/>
      <c r="V22" s="163"/>
    </row>
    <row r="23" spans="1:22" s="109" customFormat="1" ht="16" thickBot="1">
      <c r="A23" s="164" t="s">
        <v>11</v>
      </c>
      <c r="B23" s="165"/>
      <c r="C23" s="165"/>
      <c r="D23" s="165"/>
      <c r="E23" s="165"/>
      <c r="F23" s="165"/>
      <c r="G23" s="165"/>
      <c r="H23" s="165"/>
      <c r="I23" s="165"/>
      <c r="J23" s="165"/>
      <c r="K23" s="165"/>
      <c r="L23" s="165"/>
      <c r="M23" s="165"/>
      <c r="N23" s="165"/>
      <c r="O23" s="165"/>
      <c r="P23" s="165"/>
      <c r="Q23" s="166"/>
      <c r="R23" s="166"/>
      <c r="S23" s="166"/>
      <c r="T23" s="166"/>
      <c r="U23" s="166"/>
      <c r="V23" s="167"/>
    </row>
    <row r="24" spans="1:22" ht="15.75">
      <c r="A24" s="55"/>
      <c r="B24" s="56"/>
      <c r="C24" s="70"/>
      <c r="D24" s="58">
        <f>B24*C24</f>
        <v>0</v>
      </c>
      <c r="E24" s="107"/>
      <c r="F24" s="107"/>
      <c r="G24" s="62">
        <f>E24+F24</f>
        <v>0</v>
      </c>
      <c r="H24" s="59"/>
      <c r="I24" s="57"/>
      <c r="J24" s="60">
        <f aca="true" t="shared" si="8" ref="J24:J38">H24*I24</f>
        <v>0</v>
      </c>
      <c r="K24" s="107"/>
      <c r="L24" s="107"/>
      <c r="M24" s="62">
        <f aca="true" t="shared" si="9" ref="M24:M38">K24+L24</f>
        <v>0</v>
      </c>
      <c r="N24" s="56"/>
      <c r="O24" s="57"/>
      <c r="P24" s="60">
        <f aca="true" t="shared" si="10" ref="P24:P38">N24*O24</f>
        <v>0</v>
      </c>
      <c r="Q24" s="107"/>
      <c r="R24" s="107"/>
      <c r="S24" s="58">
        <f aca="true" t="shared" si="11" ref="S24:S38">Q24+R24</f>
        <v>0</v>
      </c>
      <c r="T24" s="140"/>
      <c r="U24" s="63">
        <f>SUM(G24,M24,S24)</f>
        <v>0</v>
      </c>
      <c r="V24" s="54">
        <f aca="true" t="shared" si="12" ref="V24:V38">D24+J24+P24</f>
        <v>0</v>
      </c>
    </row>
    <row r="25" spans="1:22" ht="15.75">
      <c r="A25" s="2"/>
      <c r="B25" s="3"/>
      <c r="C25" s="71"/>
      <c r="D25" s="46">
        <f aca="true" t="shared" si="13" ref="D25:D38">B25*C25</f>
        <v>0</v>
      </c>
      <c r="E25" s="108"/>
      <c r="F25" s="108"/>
      <c r="G25" s="62">
        <f aca="true" t="shared" si="14" ref="G25:G38">E25+F25</f>
        <v>0</v>
      </c>
      <c r="H25" s="48"/>
      <c r="I25" s="4"/>
      <c r="J25" s="5">
        <f t="shared" si="8"/>
        <v>0</v>
      </c>
      <c r="K25" s="108"/>
      <c r="L25" s="108"/>
      <c r="M25" s="62">
        <f t="shared" si="9"/>
        <v>0</v>
      </c>
      <c r="N25" s="3"/>
      <c r="O25" s="4"/>
      <c r="P25" s="5">
        <f t="shared" si="10"/>
        <v>0</v>
      </c>
      <c r="Q25" s="108"/>
      <c r="R25" s="108"/>
      <c r="S25" s="58">
        <f t="shared" si="11"/>
        <v>0</v>
      </c>
      <c r="T25" s="141"/>
      <c r="U25" s="64">
        <f aca="true" t="shared" si="15" ref="U25:U38">SUM(G25,M25,S25)</f>
        <v>0</v>
      </c>
      <c r="V25" s="6">
        <f t="shared" si="12"/>
        <v>0</v>
      </c>
    </row>
    <row r="26" spans="1:22" ht="15.75">
      <c r="A26" s="2"/>
      <c r="B26" s="3"/>
      <c r="C26" s="71"/>
      <c r="D26" s="46">
        <f t="shared" si="13"/>
        <v>0</v>
      </c>
      <c r="E26" s="108"/>
      <c r="F26" s="108"/>
      <c r="G26" s="62">
        <f t="shared" si="14"/>
        <v>0</v>
      </c>
      <c r="H26" s="48"/>
      <c r="I26" s="4"/>
      <c r="J26" s="5">
        <f t="shared" si="8"/>
        <v>0</v>
      </c>
      <c r="K26" s="108"/>
      <c r="L26" s="108"/>
      <c r="M26" s="62">
        <f t="shared" si="9"/>
        <v>0</v>
      </c>
      <c r="N26" s="3"/>
      <c r="O26" s="4"/>
      <c r="P26" s="5">
        <f t="shared" si="10"/>
        <v>0</v>
      </c>
      <c r="Q26" s="108"/>
      <c r="R26" s="108"/>
      <c r="S26" s="58">
        <f t="shared" si="11"/>
        <v>0</v>
      </c>
      <c r="T26" s="141"/>
      <c r="U26" s="64">
        <f t="shared" si="15"/>
        <v>0</v>
      </c>
      <c r="V26" s="6">
        <f t="shared" si="12"/>
        <v>0</v>
      </c>
    </row>
    <row r="27" spans="1:22" ht="15.75">
      <c r="A27" s="2"/>
      <c r="B27" s="3"/>
      <c r="C27" s="71"/>
      <c r="D27" s="46">
        <f t="shared" si="13"/>
        <v>0</v>
      </c>
      <c r="E27" s="108"/>
      <c r="F27" s="108"/>
      <c r="G27" s="62">
        <f t="shared" si="14"/>
        <v>0</v>
      </c>
      <c r="H27" s="48"/>
      <c r="I27" s="4"/>
      <c r="J27" s="5">
        <f t="shared" si="8"/>
        <v>0</v>
      </c>
      <c r="K27" s="108"/>
      <c r="L27" s="108"/>
      <c r="M27" s="62">
        <f t="shared" si="9"/>
        <v>0</v>
      </c>
      <c r="N27" s="3"/>
      <c r="O27" s="4"/>
      <c r="P27" s="5">
        <f t="shared" si="10"/>
        <v>0</v>
      </c>
      <c r="Q27" s="108"/>
      <c r="R27" s="108"/>
      <c r="S27" s="58">
        <f t="shared" si="11"/>
        <v>0</v>
      </c>
      <c r="T27" s="141"/>
      <c r="U27" s="64">
        <f t="shared" si="15"/>
        <v>0</v>
      </c>
      <c r="V27" s="6">
        <f t="shared" si="12"/>
        <v>0</v>
      </c>
    </row>
    <row r="28" spans="1:22" ht="15.75">
      <c r="A28" s="2"/>
      <c r="B28" s="3"/>
      <c r="C28" s="71"/>
      <c r="D28" s="46">
        <f t="shared" si="13"/>
        <v>0</v>
      </c>
      <c r="E28" s="108"/>
      <c r="F28" s="108"/>
      <c r="G28" s="62">
        <f t="shared" si="14"/>
        <v>0</v>
      </c>
      <c r="H28" s="48"/>
      <c r="I28" s="4"/>
      <c r="J28" s="5">
        <f t="shared" si="8"/>
        <v>0</v>
      </c>
      <c r="K28" s="108"/>
      <c r="L28" s="108"/>
      <c r="M28" s="62">
        <f t="shared" si="9"/>
        <v>0</v>
      </c>
      <c r="N28" s="3"/>
      <c r="O28" s="4"/>
      <c r="P28" s="5">
        <f t="shared" si="10"/>
        <v>0</v>
      </c>
      <c r="Q28" s="108"/>
      <c r="R28" s="108"/>
      <c r="S28" s="58">
        <f t="shared" si="11"/>
        <v>0</v>
      </c>
      <c r="T28" s="141"/>
      <c r="U28" s="64">
        <f t="shared" si="15"/>
        <v>0</v>
      </c>
      <c r="V28" s="6">
        <f t="shared" si="12"/>
        <v>0</v>
      </c>
    </row>
    <row r="29" spans="1:22" ht="15.75">
      <c r="A29" s="2"/>
      <c r="B29" s="3"/>
      <c r="C29" s="71"/>
      <c r="D29" s="46">
        <f t="shared" si="13"/>
        <v>0</v>
      </c>
      <c r="E29" s="108"/>
      <c r="F29" s="108"/>
      <c r="G29" s="62">
        <f t="shared" si="14"/>
        <v>0</v>
      </c>
      <c r="H29" s="48"/>
      <c r="I29" s="4"/>
      <c r="J29" s="5">
        <f t="shared" si="8"/>
        <v>0</v>
      </c>
      <c r="K29" s="108"/>
      <c r="L29" s="108"/>
      <c r="M29" s="62">
        <f t="shared" si="9"/>
        <v>0</v>
      </c>
      <c r="N29" s="3"/>
      <c r="O29" s="4"/>
      <c r="P29" s="5">
        <f>N29*O29</f>
        <v>0</v>
      </c>
      <c r="Q29" s="108"/>
      <c r="R29" s="108"/>
      <c r="S29" s="58">
        <f t="shared" si="11"/>
        <v>0</v>
      </c>
      <c r="T29" s="141"/>
      <c r="U29" s="64">
        <f t="shared" si="15"/>
        <v>0</v>
      </c>
      <c r="V29" s="6">
        <f t="shared" si="12"/>
        <v>0</v>
      </c>
    </row>
    <row r="30" spans="1:22" ht="15.75">
      <c r="A30" s="7"/>
      <c r="B30" s="8"/>
      <c r="C30" s="72"/>
      <c r="D30" s="46">
        <f>B30*C30</f>
        <v>0</v>
      </c>
      <c r="E30" s="108"/>
      <c r="F30" s="108"/>
      <c r="G30" s="62">
        <f t="shared" si="14"/>
        <v>0</v>
      </c>
      <c r="H30" s="49"/>
      <c r="I30" s="10"/>
      <c r="J30" s="5">
        <f t="shared" si="8"/>
        <v>0</v>
      </c>
      <c r="K30" s="108"/>
      <c r="L30" s="108"/>
      <c r="M30" s="62">
        <f t="shared" si="9"/>
        <v>0</v>
      </c>
      <c r="N30" s="9"/>
      <c r="O30" s="10"/>
      <c r="P30" s="5">
        <f t="shared" si="10"/>
        <v>0</v>
      </c>
      <c r="Q30" s="108"/>
      <c r="R30" s="108"/>
      <c r="S30" s="58">
        <f t="shared" si="11"/>
        <v>0</v>
      </c>
      <c r="T30" s="141"/>
      <c r="U30" s="64">
        <f t="shared" si="15"/>
        <v>0</v>
      </c>
      <c r="V30" s="6">
        <f t="shared" si="12"/>
        <v>0</v>
      </c>
    </row>
    <row r="31" spans="1:22" ht="15.75">
      <c r="A31" s="7"/>
      <c r="B31" s="9"/>
      <c r="C31" s="73"/>
      <c r="D31" s="46">
        <f t="shared" si="13"/>
        <v>0</v>
      </c>
      <c r="E31" s="108"/>
      <c r="F31" s="108"/>
      <c r="G31" s="62">
        <f t="shared" si="14"/>
        <v>0</v>
      </c>
      <c r="H31" s="49"/>
      <c r="I31" s="10"/>
      <c r="J31" s="5">
        <v>0</v>
      </c>
      <c r="K31" s="108"/>
      <c r="L31" s="108"/>
      <c r="M31" s="62">
        <f t="shared" si="9"/>
        <v>0</v>
      </c>
      <c r="N31" s="9"/>
      <c r="O31" s="10"/>
      <c r="P31" s="5">
        <f t="shared" si="10"/>
        <v>0</v>
      </c>
      <c r="Q31" s="108"/>
      <c r="R31" s="108"/>
      <c r="S31" s="58">
        <f t="shared" si="11"/>
        <v>0</v>
      </c>
      <c r="T31" s="141"/>
      <c r="U31" s="64">
        <f t="shared" si="15"/>
        <v>0</v>
      </c>
      <c r="V31" s="6">
        <f t="shared" si="12"/>
        <v>0</v>
      </c>
    </row>
    <row r="32" spans="1:22" ht="15.75">
      <c r="A32" s="7"/>
      <c r="B32" s="9"/>
      <c r="C32" s="73"/>
      <c r="D32" s="46">
        <f t="shared" si="13"/>
        <v>0</v>
      </c>
      <c r="E32" s="108"/>
      <c r="F32" s="108"/>
      <c r="G32" s="62">
        <f t="shared" si="14"/>
        <v>0</v>
      </c>
      <c r="H32" s="49"/>
      <c r="I32" s="10"/>
      <c r="J32" s="5">
        <f t="shared" si="8"/>
        <v>0</v>
      </c>
      <c r="K32" s="108"/>
      <c r="L32" s="108"/>
      <c r="M32" s="62">
        <f t="shared" si="9"/>
        <v>0</v>
      </c>
      <c r="N32" s="9"/>
      <c r="O32" s="10"/>
      <c r="P32" s="5">
        <f t="shared" si="10"/>
        <v>0</v>
      </c>
      <c r="Q32" s="108"/>
      <c r="R32" s="108"/>
      <c r="S32" s="58">
        <f t="shared" si="11"/>
        <v>0</v>
      </c>
      <c r="T32" s="141"/>
      <c r="U32" s="64">
        <f t="shared" si="15"/>
        <v>0</v>
      </c>
      <c r="V32" s="6">
        <f t="shared" si="12"/>
        <v>0</v>
      </c>
    </row>
    <row r="33" spans="1:22" ht="15.75">
      <c r="A33" s="7"/>
      <c r="B33" s="9"/>
      <c r="C33" s="73"/>
      <c r="D33" s="46">
        <f t="shared" si="13"/>
        <v>0</v>
      </c>
      <c r="E33" s="108"/>
      <c r="F33" s="108"/>
      <c r="G33" s="62">
        <f t="shared" si="14"/>
        <v>0</v>
      </c>
      <c r="H33" s="49"/>
      <c r="I33" s="10"/>
      <c r="J33" s="5">
        <f t="shared" si="8"/>
        <v>0</v>
      </c>
      <c r="K33" s="108"/>
      <c r="L33" s="108"/>
      <c r="M33" s="62">
        <f t="shared" si="9"/>
        <v>0</v>
      </c>
      <c r="N33" s="9"/>
      <c r="O33" s="10"/>
      <c r="P33" s="5">
        <f t="shared" si="10"/>
        <v>0</v>
      </c>
      <c r="Q33" s="108"/>
      <c r="R33" s="108"/>
      <c r="S33" s="58">
        <f t="shared" si="11"/>
        <v>0</v>
      </c>
      <c r="T33" s="141"/>
      <c r="U33" s="64">
        <f t="shared" si="15"/>
        <v>0</v>
      </c>
      <c r="V33" s="6">
        <f t="shared" si="12"/>
        <v>0</v>
      </c>
    </row>
    <row r="34" spans="1:22" ht="15.75">
      <c r="A34" s="7"/>
      <c r="B34" s="9"/>
      <c r="C34" s="73"/>
      <c r="D34" s="46">
        <f t="shared" si="13"/>
        <v>0</v>
      </c>
      <c r="E34" s="108"/>
      <c r="F34" s="108"/>
      <c r="G34" s="62">
        <f t="shared" si="14"/>
        <v>0</v>
      </c>
      <c r="H34" s="49"/>
      <c r="I34" s="10"/>
      <c r="J34" s="5">
        <f t="shared" si="8"/>
        <v>0</v>
      </c>
      <c r="K34" s="108"/>
      <c r="L34" s="108"/>
      <c r="M34" s="62">
        <f t="shared" si="9"/>
        <v>0</v>
      </c>
      <c r="N34" s="9"/>
      <c r="O34" s="10"/>
      <c r="P34" s="5">
        <f t="shared" si="10"/>
        <v>0</v>
      </c>
      <c r="Q34" s="108"/>
      <c r="R34" s="108"/>
      <c r="S34" s="58">
        <f t="shared" si="11"/>
        <v>0</v>
      </c>
      <c r="T34" s="141"/>
      <c r="U34" s="64">
        <f t="shared" si="15"/>
        <v>0</v>
      </c>
      <c r="V34" s="6">
        <f t="shared" si="12"/>
        <v>0</v>
      </c>
    </row>
    <row r="35" spans="1:22" ht="15.75">
      <c r="A35" s="11"/>
      <c r="B35" s="9"/>
      <c r="C35" s="73"/>
      <c r="D35" s="46">
        <f t="shared" si="13"/>
        <v>0</v>
      </c>
      <c r="E35" s="108"/>
      <c r="F35" s="108"/>
      <c r="G35" s="62">
        <f t="shared" si="14"/>
        <v>0</v>
      </c>
      <c r="H35" s="49"/>
      <c r="I35" s="10"/>
      <c r="J35" s="5">
        <f t="shared" si="8"/>
        <v>0</v>
      </c>
      <c r="K35" s="108"/>
      <c r="L35" s="108"/>
      <c r="M35" s="62">
        <f t="shared" si="9"/>
        <v>0</v>
      </c>
      <c r="N35" s="9"/>
      <c r="O35" s="10"/>
      <c r="P35" s="5">
        <f t="shared" si="10"/>
        <v>0</v>
      </c>
      <c r="Q35" s="108"/>
      <c r="R35" s="108"/>
      <c r="S35" s="58">
        <f t="shared" si="11"/>
        <v>0</v>
      </c>
      <c r="T35" s="141"/>
      <c r="U35" s="64">
        <f t="shared" si="15"/>
        <v>0</v>
      </c>
      <c r="V35" s="6">
        <f t="shared" si="12"/>
        <v>0</v>
      </c>
    </row>
    <row r="36" spans="1:22" ht="15.75">
      <c r="A36" s="11"/>
      <c r="B36" s="9"/>
      <c r="C36" s="73"/>
      <c r="D36" s="46">
        <f t="shared" si="13"/>
        <v>0</v>
      </c>
      <c r="E36" s="108"/>
      <c r="F36" s="108"/>
      <c r="G36" s="62">
        <f t="shared" si="14"/>
        <v>0</v>
      </c>
      <c r="H36" s="49"/>
      <c r="I36" s="10"/>
      <c r="J36" s="5">
        <f t="shared" si="8"/>
        <v>0</v>
      </c>
      <c r="K36" s="108"/>
      <c r="L36" s="108"/>
      <c r="M36" s="62">
        <f t="shared" si="9"/>
        <v>0</v>
      </c>
      <c r="N36" s="9"/>
      <c r="O36" s="10"/>
      <c r="P36" s="5">
        <f t="shared" si="10"/>
        <v>0</v>
      </c>
      <c r="Q36" s="108"/>
      <c r="R36" s="108"/>
      <c r="S36" s="58">
        <f t="shared" si="11"/>
        <v>0</v>
      </c>
      <c r="T36" s="141"/>
      <c r="U36" s="64">
        <f t="shared" si="15"/>
        <v>0</v>
      </c>
      <c r="V36" s="6">
        <f t="shared" si="12"/>
        <v>0</v>
      </c>
    </row>
    <row r="37" spans="1:22" ht="15.75">
      <c r="A37" s="11"/>
      <c r="B37" s="9"/>
      <c r="C37" s="73"/>
      <c r="D37" s="46">
        <f t="shared" si="13"/>
        <v>0</v>
      </c>
      <c r="E37" s="108"/>
      <c r="F37" s="108"/>
      <c r="G37" s="62">
        <f t="shared" si="14"/>
        <v>0</v>
      </c>
      <c r="H37" s="49"/>
      <c r="I37" s="10"/>
      <c r="J37" s="5">
        <f t="shared" si="8"/>
        <v>0</v>
      </c>
      <c r="K37" s="108"/>
      <c r="L37" s="108"/>
      <c r="M37" s="62">
        <f t="shared" si="9"/>
        <v>0</v>
      </c>
      <c r="N37" s="9"/>
      <c r="O37" s="10"/>
      <c r="P37" s="5">
        <f t="shared" si="10"/>
        <v>0</v>
      </c>
      <c r="Q37" s="108"/>
      <c r="R37" s="108"/>
      <c r="S37" s="58">
        <f t="shared" si="11"/>
        <v>0</v>
      </c>
      <c r="T37" s="141"/>
      <c r="U37" s="64">
        <f t="shared" si="15"/>
        <v>0</v>
      </c>
      <c r="V37" s="6">
        <f t="shared" si="12"/>
        <v>0</v>
      </c>
    </row>
    <row r="38" spans="1:22" ht="16" thickBot="1">
      <c r="A38" s="17"/>
      <c r="B38" s="12"/>
      <c r="C38" s="74"/>
      <c r="D38" s="47">
        <f t="shared" si="13"/>
        <v>0</v>
      </c>
      <c r="E38" s="108"/>
      <c r="F38" s="108"/>
      <c r="G38" s="62">
        <f t="shared" si="14"/>
        <v>0</v>
      </c>
      <c r="H38" s="50"/>
      <c r="I38" s="13"/>
      <c r="J38" s="14">
        <f t="shared" si="8"/>
        <v>0</v>
      </c>
      <c r="K38" s="108"/>
      <c r="L38" s="108"/>
      <c r="M38" s="62">
        <f t="shared" si="9"/>
        <v>0</v>
      </c>
      <c r="N38" s="12"/>
      <c r="O38" s="13"/>
      <c r="P38" s="14">
        <f t="shared" si="10"/>
        <v>0</v>
      </c>
      <c r="Q38" s="108"/>
      <c r="R38" s="108"/>
      <c r="S38" s="58">
        <f t="shared" si="11"/>
        <v>0</v>
      </c>
      <c r="T38" s="141"/>
      <c r="U38" s="65">
        <f t="shared" si="15"/>
        <v>0</v>
      </c>
      <c r="V38" s="15">
        <f t="shared" si="12"/>
        <v>0</v>
      </c>
    </row>
    <row r="39" spans="1:22" ht="16" thickBot="1">
      <c r="A39" s="18" t="s">
        <v>12</v>
      </c>
      <c r="B39" s="168">
        <f>SUM(D24:D38)</f>
        <v>0</v>
      </c>
      <c r="C39" s="169"/>
      <c r="D39" s="170"/>
      <c r="E39" s="20">
        <f>SUM(E24:E38)</f>
        <v>0</v>
      </c>
      <c r="F39" s="20">
        <f>SUM(F24:F38)</f>
        <v>0</v>
      </c>
      <c r="G39" s="20">
        <f>SUM(G24:G38)</f>
        <v>0</v>
      </c>
      <c r="H39" s="168">
        <f>SUM(J24:J38)</f>
        <v>0</v>
      </c>
      <c r="I39" s="169"/>
      <c r="J39" s="170"/>
      <c r="K39" s="20">
        <f>SUM(K24:K38)</f>
        <v>0</v>
      </c>
      <c r="L39" s="20">
        <f>SUM(L24:L38)</f>
        <v>0</v>
      </c>
      <c r="M39" s="20">
        <f>SUM(M24:M38)</f>
        <v>0</v>
      </c>
      <c r="N39" s="168">
        <f>SUM(P24:P38)</f>
        <v>0</v>
      </c>
      <c r="O39" s="169"/>
      <c r="P39" s="170"/>
      <c r="Q39" s="20">
        <f>SUM(Q24:Q38)</f>
        <v>0</v>
      </c>
      <c r="R39" s="20">
        <f>SUM(R24:R38)</f>
        <v>0</v>
      </c>
      <c r="S39" s="38">
        <f>SUM(S24:S38)</f>
        <v>0</v>
      </c>
      <c r="T39" s="142"/>
      <c r="U39" s="16">
        <f>SUM(U24:U38)</f>
        <v>0</v>
      </c>
      <c r="V39" s="19">
        <f>SUM(V37:V38)</f>
        <v>0</v>
      </c>
    </row>
    <row r="40" spans="1:22" ht="16" thickBot="1">
      <c r="A40" s="148" t="s">
        <v>13</v>
      </c>
      <c r="B40" s="149"/>
      <c r="C40" s="149"/>
      <c r="D40" s="149"/>
      <c r="E40" s="149"/>
      <c r="F40" s="149"/>
      <c r="G40" s="149"/>
      <c r="H40" s="149"/>
      <c r="I40" s="149"/>
      <c r="J40" s="149"/>
      <c r="K40" s="149"/>
      <c r="L40" s="149"/>
      <c r="M40" s="149"/>
      <c r="N40" s="149"/>
      <c r="O40" s="149"/>
      <c r="P40" s="149"/>
      <c r="Q40" s="150"/>
      <c r="R40" s="150"/>
      <c r="S40" s="150"/>
      <c r="T40" s="150"/>
      <c r="U40" s="150"/>
      <c r="V40" s="151"/>
    </row>
    <row r="41" spans="1:22" ht="16" thickBot="1">
      <c r="A41" s="185" t="s">
        <v>14</v>
      </c>
      <c r="B41" s="186"/>
      <c r="C41" s="186"/>
      <c r="D41" s="186"/>
      <c r="E41" s="186"/>
      <c r="F41" s="186"/>
      <c r="G41" s="186"/>
      <c r="H41" s="186"/>
      <c r="I41" s="186"/>
      <c r="J41" s="186"/>
      <c r="K41" s="186"/>
      <c r="L41" s="186"/>
      <c r="M41" s="186"/>
      <c r="N41" s="186"/>
      <c r="O41" s="186"/>
      <c r="P41" s="186"/>
      <c r="Q41" s="187"/>
      <c r="R41" s="187"/>
      <c r="S41" s="187"/>
      <c r="T41" s="187"/>
      <c r="U41" s="187"/>
      <c r="V41" s="188"/>
    </row>
    <row r="42" spans="1:22" ht="15.75">
      <c r="A42" s="61"/>
      <c r="B42" s="189">
        <v>0</v>
      </c>
      <c r="C42" s="190"/>
      <c r="D42" s="191"/>
      <c r="E42" s="110"/>
      <c r="F42" s="111"/>
      <c r="G42" s="1">
        <f aca="true" t="shared" si="16" ref="G42:G51">E42+F42</f>
        <v>0</v>
      </c>
      <c r="H42" s="192">
        <v>0</v>
      </c>
      <c r="I42" s="192"/>
      <c r="J42" s="192"/>
      <c r="K42" s="110"/>
      <c r="L42" s="111"/>
      <c r="M42" s="1">
        <f aca="true" t="shared" si="17" ref="M42:M51">K42+L42</f>
        <v>0</v>
      </c>
      <c r="N42" s="189">
        <v>0</v>
      </c>
      <c r="O42" s="190"/>
      <c r="P42" s="193"/>
      <c r="Q42" s="110"/>
      <c r="R42" s="111"/>
      <c r="S42" s="1">
        <f aca="true" t="shared" si="18" ref="S42:S51">Q42+R42</f>
        <v>0</v>
      </c>
      <c r="T42" s="140"/>
      <c r="U42" s="64">
        <f>SUM(G42,M42,S42)</f>
        <v>0</v>
      </c>
      <c r="V42" s="54">
        <f aca="true" t="shared" si="19" ref="V42:V51">D42+J42+P42</f>
        <v>0</v>
      </c>
    </row>
    <row r="43" spans="1:22" ht="15.75">
      <c r="A43" s="7"/>
      <c r="B43" s="143">
        <v>0</v>
      </c>
      <c r="C43" s="144"/>
      <c r="D43" s="145"/>
      <c r="E43" s="101"/>
      <c r="F43" s="102"/>
      <c r="G43" s="60">
        <f t="shared" si="16"/>
        <v>0</v>
      </c>
      <c r="H43" s="146">
        <v>0</v>
      </c>
      <c r="I43" s="146"/>
      <c r="J43" s="146"/>
      <c r="K43" s="101"/>
      <c r="L43" s="102"/>
      <c r="M43" s="60">
        <f t="shared" si="17"/>
        <v>0</v>
      </c>
      <c r="N43" s="143">
        <v>0</v>
      </c>
      <c r="O43" s="144"/>
      <c r="P43" s="147"/>
      <c r="Q43" s="101"/>
      <c r="R43" s="102"/>
      <c r="S43" s="60">
        <f t="shared" si="18"/>
        <v>0</v>
      </c>
      <c r="T43" s="141"/>
      <c r="U43" s="64">
        <f aca="true" t="shared" si="20" ref="U43:U51">SUM(G43,M43,S43)</f>
        <v>0</v>
      </c>
      <c r="V43" s="6">
        <f t="shared" si="19"/>
        <v>0</v>
      </c>
    </row>
    <row r="44" spans="1:22" ht="15.75">
      <c r="A44" s="7"/>
      <c r="B44" s="143">
        <v>0</v>
      </c>
      <c r="C44" s="144"/>
      <c r="D44" s="145"/>
      <c r="E44" s="101"/>
      <c r="F44" s="102"/>
      <c r="G44" s="60">
        <f t="shared" si="16"/>
        <v>0</v>
      </c>
      <c r="H44" s="146">
        <v>0</v>
      </c>
      <c r="I44" s="146"/>
      <c r="J44" s="146"/>
      <c r="K44" s="101"/>
      <c r="L44" s="102"/>
      <c r="M44" s="60">
        <f t="shared" si="17"/>
        <v>0</v>
      </c>
      <c r="N44" s="143">
        <v>0</v>
      </c>
      <c r="O44" s="144"/>
      <c r="P44" s="147"/>
      <c r="Q44" s="101"/>
      <c r="R44" s="102"/>
      <c r="S44" s="60">
        <f t="shared" si="18"/>
        <v>0</v>
      </c>
      <c r="T44" s="141"/>
      <c r="U44" s="64">
        <f t="shared" si="20"/>
        <v>0</v>
      </c>
      <c r="V44" s="6">
        <f t="shared" si="19"/>
        <v>0</v>
      </c>
    </row>
    <row r="45" spans="1:22" ht="15.75">
      <c r="A45" s="7"/>
      <c r="B45" s="143">
        <v>0</v>
      </c>
      <c r="C45" s="144"/>
      <c r="D45" s="145"/>
      <c r="E45" s="101"/>
      <c r="F45" s="102"/>
      <c r="G45" s="60">
        <f t="shared" si="16"/>
        <v>0</v>
      </c>
      <c r="H45" s="146">
        <v>0</v>
      </c>
      <c r="I45" s="146"/>
      <c r="J45" s="146"/>
      <c r="K45" s="101"/>
      <c r="L45" s="102"/>
      <c r="M45" s="60">
        <f t="shared" si="17"/>
        <v>0</v>
      </c>
      <c r="N45" s="143">
        <v>0</v>
      </c>
      <c r="O45" s="144"/>
      <c r="P45" s="147"/>
      <c r="Q45" s="101"/>
      <c r="R45" s="102"/>
      <c r="S45" s="60">
        <f t="shared" si="18"/>
        <v>0</v>
      </c>
      <c r="T45" s="141"/>
      <c r="U45" s="64">
        <f t="shared" si="20"/>
        <v>0</v>
      </c>
      <c r="V45" s="6">
        <f t="shared" si="19"/>
        <v>0</v>
      </c>
    </row>
    <row r="46" spans="1:22" ht="15.75">
      <c r="A46" s="7"/>
      <c r="B46" s="143">
        <v>0</v>
      </c>
      <c r="C46" s="144"/>
      <c r="D46" s="145"/>
      <c r="E46" s="101"/>
      <c r="F46" s="102"/>
      <c r="G46" s="60">
        <f t="shared" si="16"/>
        <v>0</v>
      </c>
      <c r="H46" s="146">
        <v>0</v>
      </c>
      <c r="I46" s="146"/>
      <c r="J46" s="146"/>
      <c r="K46" s="101"/>
      <c r="L46" s="102"/>
      <c r="M46" s="60">
        <f t="shared" si="17"/>
        <v>0</v>
      </c>
      <c r="N46" s="143">
        <v>0</v>
      </c>
      <c r="O46" s="144"/>
      <c r="P46" s="147"/>
      <c r="Q46" s="101"/>
      <c r="R46" s="102"/>
      <c r="S46" s="60">
        <f t="shared" si="18"/>
        <v>0</v>
      </c>
      <c r="T46" s="141"/>
      <c r="U46" s="64">
        <f t="shared" si="20"/>
        <v>0</v>
      </c>
      <c r="V46" s="6">
        <f t="shared" si="19"/>
        <v>0</v>
      </c>
    </row>
    <row r="47" spans="1:22" ht="15.75">
      <c r="A47" s="11"/>
      <c r="B47" s="143">
        <v>0</v>
      </c>
      <c r="C47" s="144"/>
      <c r="D47" s="145"/>
      <c r="E47" s="101"/>
      <c r="F47" s="102"/>
      <c r="G47" s="60">
        <f t="shared" si="16"/>
        <v>0</v>
      </c>
      <c r="H47" s="146">
        <v>0</v>
      </c>
      <c r="I47" s="146"/>
      <c r="J47" s="146"/>
      <c r="K47" s="101"/>
      <c r="L47" s="102"/>
      <c r="M47" s="60">
        <f t="shared" si="17"/>
        <v>0</v>
      </c>
      <c r="N47" s="143">
        <v>0</v>
      </c>
      <c r="O47" s="144"/>
      <c r="P47" s="147">
        <f aca="true" t="shared" si="21" ref="P47:P51">N47*O47</f>
        <v>0</v>
      </c>
      <c r="Q47" s="101"/>
      <c r="R47" s="102"/>
      <c r="S47" s="60">
        <f t="shared" si="18"/>
        <v>0</v>
      </c>
      <c r="T47" s="141"/>
      <c r="U47" s="64">
        <f t="shared" si="20"/>
        <v>0</v>
      </c>
      <c r="V47" s="6">
        <f t="shared" si="19"/>
        <v>0</v>
      </c>
    </row>
    <row r="48" spans="1:22" ht="15.75">
      <c r="A48" s="11"/>
      <c r="B48" s="143">
        <v>0</v>
      </c>
      <c r="C48" s="144"/>
      <c r="D48" s="145"/>
      <c r="E48" s="101"/>
      <c r="F48" s="102"/>
      <c r="G48" s="60">
        <f t="shared" si="16"/>
        <v>0</v>
      </c>
      <c r="H48" s="146">
        <v>0</v>
      </c>
      <c r="I48" s="146"/>
      <c r="J48" s="146"/>
      <c r="K48" s="101"/>
      <c r="L48" s="102"/>
      <c r="M48" s="60">
        <f t="shared" si="17"/>
        <v>0</v>
      </c>
      <c r="N48" s="143">
        <v>0</v>
      </c>
      <c r="O48" s="144"/>
      <c r="P48" s="147">
        <f t="shared" si="21"/>
        <v>0</v>
      </c>
      <c r="Q48" s="101"/>
      <c r="R48" s="102"/>
      <c r="S48" s="60">
        <f t="shared" si="18"/>
        <v>0</v>
      </c>
      <c r="T48" s="141"/>
      <c r="U48" s="64">
        <f t="shared" si="20"/>
        <v>0</v>
      </c>
      <c r="V48" s="6">
        <f t="shared" si="19"/>
        <v>0</v>
      </c>
    </row>
    <row r="49" spans="1:22" ht="15.75">
      <c r="A49" s="11"/>
      <c r="B49" s="143">
        <v>0</v>
      </c>
      <c r="C49" s="144"/>
      <c r="D49" s="145"/>
      <c r="E49" s="101"/>
      <c r="F49" s="102"/>
      <c r="G49" s="60">
        <f t="shared" si="16"/>
        <v>0</v>
      </c>
      <c r="H49" s="146">
        <v>0</v>
      </c>
      <c r="I49" s="146"/>
      <c r="J49" s="146"/>
      <c r="K49" s="101"/>
      <c r="L49" s="102"/>
      <c r="M49" s="60">
        <f t="shared" si="17"/>
        <v>0</v>
      </c>
      <c r="N49" s="143">
        <v>0</v>
      </c>
      <c r="O49" s="144"/>
      <c r="P49" s="147">
        <f t="shared" si="21"/>
        <v>0</v>
      </c>
      <c r="Q49" s="101"/>
      <c r="R49" s="102"/>
      <c r="S49" s="60">
        <f t="shared" si="18"/>
        <v>0</v>
      </c>
      <c r="T49" s="141"/>
      <c r="U49" s="64">
        <f t="shared" si="20"/>
        <v>0</v>
      </c>
      <c r="V49" s="6">
        <f t="shared" si="19"/>
        <v>0</v>
      </c>
    </row>
    <row r="50" spans="1:22" ht="15.75">
      <c r="A50" s="11"/>
      <c r="B50" s="143">
        <v>0</v>
      </c>
      <c r="C50" s="144"/>
      <c r="D50" s="145"/>
      <c r="E50" s="101"/>
      <c r="F50" s="102"/>
      <c r="G50" s="60">
        <f t="shared" si="16"/>
        <v>0</v>
      </c>
      <c r="H50" s="146">
        <v>0</v>
      </c>
      <c r="I50" s="146"/>
      <c r="J50" s="146"/>
      <c r="K50" s="101"/>
      <c r="L50" s="102"/>
      <c r="M50" s="60">
        <f t="shared" si="17"/>
        <v>0</v>
      </c>
      <c r="N50" s="143">
        <v>0</v>
      </c>
      <c r="O50" s="144"/>
      <c r="P50" s="147">
        <f t="shared" si="21"/>
        <v>0</v>
      </c>
      <c r="Q50" s="101"/>
      <c r="R50" s="102"/>
      <c r="S50" s="60">
        <f t="shared" si="18"/>
        <v>0</v>
      </c>
      <c r="T50" s="141"/>
      <c r="U50" s="64">
        <f t="shared" si="20"/>
        <v>0</v>
      </c>
      <c r="V50" s="6">
        <f t="shared" si="19"/>
        <v>0</v>
      </c>
    </row>
    <row r="51" spans="1:22" ht="16" thickBot="1">
      <c r="A51" s="17"/>
      <c r="B51" s="194">
        <v>0</v>
      </c>
      <c r="C51" s="195"/>
      <c r="D51" s="196"/>
      <c r="E51" s="103"/>
      <c r="F51" s="104"/>
      <c r="G51" s="69">
        <f t="shared" si="16"/>
        <v>0</v>
      </c>
      <c r="H51" s="197">
        <v>0</v>
      </c>
      <c r="I51" s="197"/>
      <c r="J51" s="197"/>
      <c r="K51" s="103"/>
      <c r="L51" s="104"/>
      <c r="M51" s="69">
        <f t="shared" si="17"/>
        <v>0</v>
      </c>
      <c r="N51" s="194">
        <v>0</v>
      </c>
      <c r="O51" s="195"/>
      <c r="P51" s="198">
        <f t="shared" si="21"/>
        <v>0</v>
      </c>
      <c r="Q51" s="103"/>
      <c r="R51" s="104"/>
      <c r="S51" s="69">
        <f t="shared" si="18"/>
        <v>0</v>
      </c>
      <c r="T51" s="141"/>
      <c r="U51" s="65">
        <f t="shared" si="20"/>
        <v>0</v>
      </c>
      <c r="V51" s="15">
        <f t="shared" si="19"/>
        <v>0</v>
      </c>
    </row>
    <row r="52" spans="1:22" ht="16" thickBot="1">
      <c r="A52" s="23" t="s">
        <v>15</v>
      </c>
      <c r="B52" s="174">
        <f>SUM(B42:D51)</f>
        <v>0</v>
      </c>
      <c r="C52" s="175"/>
      <c r="D52" s="199"/>
      <c r="E52" s="20">
        <f>SUM(E42:E51)</f>
        <v>0</v>
      </c>
      <c r="F52" s="20">
        <f>SUM(F42:F51)</f>
        <v>0</v>
      </c>
      <c r="G52" s="20">
        <f>SUM(G42:G51)</f>
        <v>0</v>
      </c>
      <c r="H52" s="178">
        <f>SUM(H42:J51)</f>
        <v>0</v>
      </c>
      <c r="I52" s="178"/>
      <c r="J52" s="178"/>
      <c r="K52" s="20">
        <f>SUM(K42:K51)</f>
        <v>0</v>
      </c>
      <c r="L52" s="20">
        <f>SUM(L42:L51)</f>
        <v>0</v>
      </c>
      <c r="M52" s="20">
        <f>SUM(M42:M51)</f>
        <v>0</v>
      </c>
      <c r="N52" s="174">
        <f>SUM(N42:P51)</f>
        <v>0</v>
      </c>
      <c r="O52" s="175"/>
      <c r="P52" s="176"/>
      <c r="Q52" s="20">
        <f>SUM(Q42:Q51)</f>
        <v>0</v>
      </c>
      <c r="R52" s="20">
        <f>SUM(R42:R51)</f>
        <v>0</v>
      </c>
      <c r="S52" s="20">
        <f>SUM(S42:S51)</f>
        <v>0</v>
      </c>
      <c r="T52" s="142"/>
      <c r="U52" s="16">
        <f>SUM(U42:U51)</f>
        <v>0</v>
      </c>
      <c r="V52" s="20">
        <f>SUM(V47:V51)</f>
        <v>0</v>
      </c>
    </row>
    <row r="53" spans="1:22" s="109" customFormat="1" ht="16" thickBot="1">
      <c r="A53" s="201" t="s">
        <v>16</v>
      </c>
      <c r="B53" s="202"/>
      <c r="C53" s="202"/>
      <c r="D53" s="202"/>
      <c r="E53" s="202"/>
      <c r="F53" s="202"/>
      <c r="G53" s="202"/>
      <c r="H53" s="202"/>
      <c r="I53" s="202"/>
      <c r="J53" s="202"/>
      <c r="K53" s="202"/>
      <c r="L53" s="202"/>
      <c r="M53" s="202"/>
      <c r="N53" s="202"/>
      <c r="O53" s="202"/>
      <c r="P53" s="202"/>
      <c r="Q53" s="203"/>
      <c r="R53" s="203"/>
      <c r="S53" s="203"/>
      <c r="T53" s="203"/>
      <c r="U53" s="203"/>
      <c r="V53" s="204"/>
    </row>
    <row r="54" spans="1:22" s="109" customFormat="1" ht="16" thickBot="1">
      <c r="A54" s="164" t="s">
        <v>17</v>
      </c>
      <c r="B54" s="165"/>
      <c r="C54" s="165"/>
      <c r="D54" s="165"/>
      <c r="E54" s="165"/>
      <c r="F54" s="165"/>
      <c r="G54" s="165"/>
      <c r="H54" s="165"/>
      <c r="I54" s="165"/>
      <c r="J54" s="165"/>
      <c r="K54" s="165"/>
      <c r="L54" s="165"/>
      <c r="M54" s="165"/>
      <c r="N54" s="165"/>
      <c r="O54" s="165"/>
      <c r="P54" s="165"/>
      <c r="Q54" s="166"/>
      <c r="R54" s="166"/>
      <c r="S54" s="166"/>
      <c r="T54" s="166"/>
      <c r="U54" s="166"/>
      <c r="V54" s="167"/>
    </row>
    <row r="55" spans="1:22" ht="15.75">
      <c r="A55" s="53"/>
      <c r="B55" s="189">
        <v>0</v>
      </c>
      <c r="C55" s="190"/>
      <c r="D55" s="191"/>
      <c r="E55" s="39"/>
      <c r="F55" s="40"/>
      <c r="G55" s="60">
        <f aca="true" t="shared" si="22" ref="G55:G59">E55+F55</f>
        <v>0</v>
      </c>
      <c r="H55" s="192">
        <v>0</v>
      </c>
      <c r="I55" s="192"/>
      <c r="J55" s="205"/>
      <c r="K55" s="39"/>
      <c r="L55" s="40"/>
      <c r="M55" s="60">
        <f aca="true" t="shared" si="23" ref="M55:M59">K55+L55</f>
        <v>0</v>
      </c>
      <c r="N55" s="189">
        <v>0</v>
      </c>
      <c r="O55" s="190"/>
      <c r="P55" s="193"/>
      <c r="Q55" s="39"/>
      <c r="R55" s="40"/>
      <c r="S55" s="60">
        <f aca="true" t="shared" si="24" ref="S55:S59">Q55+R55</f>
        <v>0</v>
      </c>
      <c r="T55" s="140"/>
      <c r="U55" s="64">
        <f aca="true" t="shared" si="25" ref="U55:U59">SUM(G55,M55,S55)</f>
        <v>0</v>
      </c>
      <c r="V55" s="54">
        <f aca="true" t="shared" si="26" ref="V55:V59">D55+J55+P55</f>
        <v>0</v>
      </c>
    </row>
    <row r="56" spans="1:22" ht="15.75">
      <c r="A56" s="11"/>
      <c r="B56" s="143">
        <v>0</v>
      </c>
      <c r="C56" s="144"/>
      <c r="D56" s="145"/>
      <c r="E56" s="39"/>
      <c r="F56" s="40"/>
      <c r="G56" s="60">
        <f t="shared" si="22"/>
        <v>0</v>
      </c>
      <c r="H56" s="146">
        <v>0</v>
      </c>
      <c r="I56" s="146"/>
      <c r="J56" s="200"/>
      <c r="K56" s="39"/>
      <c r="L56" s="40"/>
      <c r="M56" s="60">
        <f t="shared" si="23"/>
        <v>0</v>
      </c>
      <c r="N56" s="143">
        <v>0</v>
      </c>
      <c r="O56" s="144"/>
      <c r="P56" s="147"/>
      <c r="Q56" s="39"/>
      <c r="R56" s="40"/>
      <c r="S56" s="60">
        <f t="shared" si="24"/>
        <v>0</v>
      </c>
      <c r="T56" s="141"/>
      <c r="U56" s="64">
        <f t="shared" si="25"/>
        <v>0</v>
      </c>
      <c r="V56" s="6">
        <f t="shared" si="26"/>
        <v>0</v>
      </c>
    </row>
    <row r="57" spans="1:22" ht="15.75">
      <c r="A57" s="11"/>
      <c r="B57" s="143">
        <v>0</v>
      </c>
      <c r="C57" s="144"/>
      <c r="D57" s="145"/>
      <c r="E57" s="39"/>
      <c r="F57" s="40"/>
      <c r="G57" s="60">
        <f t="shared" si="22"/>
        <v>0</v>
      </c>
      <c r="H57" s="146">
        <v>0</v>
      </c>
      <c r="I57" s="146"/>
      <c r="J57" s="200"/>
      <c r="K57" s="39"/>
      <c r="L57" s="40"/>
      <c r="M57" s="60">
        <f t="shared" si="23"/>
        <v>0</v>
      </c>
      <c r="N57" s="143">
        <v>0</v>
      </c>
      <c r="O57" s="144"/>
      <c r="P57" s="147"/>
      <c r="Q57" s="39"/>
      <c r="R57" s="40"/>
      <c r="S57" s="60">
        <f t="shared" si="24"/>
        <v>0</v>
      </c>
      <c r="T57" s="141"/>
      <c r="U57" s="64">
        <f t="shared" si="25"/>
        <v>0</v>
      </c>
      <c r="V57" s="6">
        <f t="shared" si="26"/>
        <v>0</v>
      </c>
    </row>
    <row r="58" spans="1:22" ht="15.75">
      <c r="A58" s="11"/>
      <c r="B58" s="143">
        <v>0</v>
      </c>
      <c r="C58" s="144"/>
      <c r="D58" s="145"/>
      <c r="E58" s="39"/>
      <c r="F58" s="40"/>
      <c r="G58" s="60">
        <f t="shared" si="22"/>
        <v>0</v>
      </c>
      <c r="H58" s="146">
        <v>0</v>
      </c>
      <c r="I58" s="146"/>
      <c r="J58" s="200"/>
      <c r="K58" s="39"/>
      <c r="L58" s="40"/>
      <c r="M58" s="60">
        <f t="shared" si="23"/>
        <v>0</v>
      </c>
      <c r="N58" s="143">
        <v>0</v>
      </c>
      <c r="O58" s="144"/>
      <c r="P58" s="147"/>
      <c r="Q58" s="39"/>
      <c r="R58" s="40"/>
      <c r="S58" s="60">
        <f t="shared" si="24"/>
        <v>0</v>
      </c>
      <c r="T58" s="141"/>
      <c r="U58" s="64">
        <f t="shared" si="25"/>
        <v>0</v>
      </c>
      <c r="V58" s="6">
        <f t="shared" si="26"/>
        <v>0</v>
      </c>
    </row>
    <row r="59" spans="1:22" ht="16" thickBot="1">
      <c r="A59" s="11"/>
      <c r="B59" s="194">
        <v>0</v>
      </c>
      <c r="C59" s="195"/>
      <c r="D59" s="196"/>
      <c r="E59" s="41"/>
      <c r="F59" s="42"/>
      <c r="G59" s="69">
        <f t="shared" si="22"/>
        <v>0</v>
      </c>
      <c r="H59" s="197">
        <v>0</v>
      </c>
      <c r="I59" s="197"/>
      <c r="J59" s="206"/>
      <c r="K59" s="41"/>
      <c r="L59" s="42"/>
      <c r="M59" s="69">
        <f t="shared" si="23"/>
        <v>0</v>
      </c>
      <c r="N59" s="194">
        <v>0</v>
      </c>
      <c r="O59" s="195"/>
      <c r="P59" s="198"/>
      <c r="Q59" s="41"/>
      <c r="R59" s="42"/>
      <c r="S59" s="69">
        <f t="shared" si="24"/>
        <v>0</v>
      </c>
      <c r="T59" s="141"/>
      <c r="U59" s="65">
        <f t="shared" si="25"/>
        <v>0</v>
      </c>
      <c r="V59" s="15">
        <f t="shared" si="26"/>
        <v>0</v>
      </c>
    </row>
    <row r="60" spans="1:22" ht="16" thickBot="1">
      <c r="A60" s="21" t="s">
        <v>18</v>
      </c>
      <c r="B60" s="177">
        <f>SUM(B55:D59)</f>
        <v>0</v>
      </c>
      <c r="C60" s="178"/>
      <c r="D60" s="179"/>
      <c r="E60" s="20">
        <f>SUM(E50:E59)</f>
        <v>0</v>
      </c>
      <c r="F60" s="20">
        <f>SUM(F50:F59)</f>
        <v>0</v>
      </c>
      <c r="G60" s="16">
        <f>SUM(G55:G59)</f>
        <v>0</v>
      </c>
      <c r="H60" s="177">
        <f aca="true" t="shared" si="27" ref="H60">SUM(H55:J59)</f>
        <v>0</v>
      </c>
      <c r="I60" s="178"/>
      <c r="J60" s="179"/>
      <c r="K60" s="20">
        <f>SUM(K50:K59)</f>
        <v>0</v>
      </c>
      <c r="L60" s="20">
        <f>SUM(L50:L59)</f>
        <v>0</v>
      </c>
      <c r="M60" s="16">
        <f>SUM(M55:M59)</f>
        <v>0</v>
      </c>
      <c r="N60" s="177">
        <v>0</v>
      </c>
      <c r="O60" s="178"/>
      <c r="P60" s="179"/>
      <c r="Q60" s="20">
        <f>SUM(Q50:Q59)</f>
        <v>0</v>
      </c>
      <c r="R60" s="20">
        <f>SUM(R50:R59)</f>
        <v>0</v>
      </c>
      <c r="S60" s="16">
        <f>SUM(S55:S59)</f>
        <v>0</v>
      </c>
      <c r="T60" s="142"/>
      <c r="U60" s="16">
        <f>SUM(U55:U59)</f>
        <v>0</v>
      </c>
      <c r="V60" s="20">
        <f>SUM(V55:V59)</f>
        <v>0</v>
      </c>
    </row>
    <row r="61" spans="1:22" s="109" customFormat="1" ht="16" thickBot="1">
      <c r="A61" s="201" t="s">
        <v>19</v>
      </c>
      <c r="B61" s="202"/>
      <c r="C61" s="202"/>
      <c r="D61" s="202"/>
      <c r="E61" s="202"/>
      <c r="F61" s="202"/>
      <c r="G61" s="202"/>
      <c r="H61" s="202"/>
      <c r="I61" s="202"/>
      <c r="J61" s="202"/>
      <c r="K61" s="202"/>
      <c r="L61" s="202"/>
      <c r="M61" s="202"/>
      <c r="N61" s="202"/>
      <c r="O61" s="202"/>
      <c r="P61" s="202"/>
      <c r="Q61" s="203"/>
      <c r="R61" s="203"/>
      <c r="S61" s="203"/>
      <c r="T61" s="203"/>
      <c r="U61" s="203"/>
      <c r="V61" s="204"/>
    </row>
    <row r="62" spans="1:22" s="109" customFormat="1" ht="16" thickBot="1">
      <c r="A62" s="164" t="s">
        <v>20</v>
      </c>
      <c r="B62" s="165"/>
      <c r="C62" s="165"/>
      <c r="D62" s="165"/>
      <c r="E62" s="165"/>
      <c r="F62" s="165"/>
      <c r="G62" s="165"/>
      <c r="H62" s="165"/>
      <c r="I62" s="165"/>
      <c r="J62" s="165"/>
      <c r="K62" s="165"/>
      <c r="L62" s="165"/>
      <c r="M62" s="165"/>
      <c r="N62" s="165"/>
      <c r="O62" s="165"/>
      <c r="P62" s="165"/>
      <c r="Q62" s="166"/>
      <c r="R62" s="166"/>
      <c r="S62" s="166"/>
      <c r="T62" s="166"/>
      <c r="U62" s="166"/>
      <c r="V62" s="167"/>
    </row>
    <row r="63" spans="1:22" ht="15.75">
      <c r="A63" s="53"/>
      <c r="B63" s="189">
        <v>0</v>
      </c>
      <c r="C63" s="190"/>
      <c r="D63" s="191"/>
      <c r="E63" s="105"/>
      <c r="F63" s="105"/>
      <c r="G63" s="60">
        <f aca="true" t="shared" si="28" ref="G63:G67">E63+F63</f>
        <v>0</v>
      </c>
      <c r="H63" s="208">
        <v>0</v>
      </c>
      <c r="I63" s="190"/>
      <c r="J63" s="193"/>
      <c r="K63" s="101"/>
      <c r="L63" s="102"/>
      <c r="M63" s="60">
        <f aca="true" t="shared" si="29" ref="M63:M67">K63+L63</f>
        <v>0</v>
      </c>
      <c r="N63" s="208">
        <v>0</v>
      </c>
      <c r="O63" s="190"/>
      <c r="P63" s="193">
        <v>0</v>
      </c>
      <c r="Q63" s="101"/>
      <c r="R63" s="102"/>
      <c r="S63" s="60">
        <f aca="true" t="shared" si="30" ref="S63:S67">Q63+R63</f>
        <v>0</v>
      </c>
      <c r="T63" s="140"/>
      <c r="U63" s="64">
        <f aca="true" t="shared" si="31" ref="U63:U67">SUM(G63,M63,S63)</f>
        <v>0</v>
      </c>
      <c r="V63" s="54">
        <f aca="true" t="shared" si="32" ref="V63:V67">D63+J63+P63</f>
        <v>0</v>
      </c>
    </row>
    <row r="64" spans="1:22" ht="15.75">
      <c r="A64" s="11"/>
      <c r="B64" s="143">
        <v>0</v>
      </c>
      <c r="C64" s="144"/>
      <c r="D64" s="145"/>
      <c r="E64" s="102"/>
      <c r="F64" s="102"/>
      <c r="G64" s="60">
        <f t="shared" si="28"/>
        <v>0</v>
      </c>
      <c r="H64" s="207">
        <v>0</v>
      </c>
      <c r="I64" s="144"/>
      <c r="J64" s="147">
        <v>0</v>
      </c>
      <c r="K64" s="101"/>
      <c r="L64" s="102"/>
      <c r="M64" s="60">
        <f t="shared" si="29"/>
        <v>0</v>
      </c>
      <c r="N64" s="207">
        <v>0</v>
      </c>
      <c r="O64" s="144"/>
      <c r="P64" s="147">
        <v>0</v>
      </c>
      <c r="Q64" s="101"/>
      <c r="R64" s="102"/>
      <c r="S64" s="60">
        <f t="shared" si="30"/>
        <v>0</v>
      </c>
      <c r="T64" s="141"/>
      <c r="U64" s="64">
        <f t="shared" si="31"/>
        <v>0</v>
      </c>
      <c r="V64" s="6">
        <f t="shared" si="32"/>
        <v>0</v>
      </c>
    </row>
    <row r="65" spans="1:22" ht="15.75">
      <c r="A65" s="11"/>
      <c r="B65" s="143">
        <v>0</v>
      </c>
      <c r="C65" s="144"/>
      <c r="D65" s="145"/>
      <c r="E65" s="102"/>
      <c r="F65" s="102"/>
      <c r="G65" s="60">
        <f t="shared" si="28"/>
        <v>0</v>
      </c>
      <c r="H65" s="207">
        <v>0</v>
      </c>
      <c r="I65" s="144"/>
      <c r="J65" s="147">
        <v>0</v>
      </c>
      <c r="K65" s="101"/>
      <c r="L65" s="102"/>
      <c r="M65" s="60">
        <f t="shared" si="29"/>
        <v>0</v>
      </c>
      <c r="N65" s="207">
        <v>0</v>
      </c>
      <c r="O65" s="144"/>
      <c r="P65" s="147">
        <v>0</v>
      </c>
      <c r="Q65" s="101"/>
      <c r="R65" s="102"/>
      <c r="S65" s="60">
        <f t="shared" si="30"/>
        <v>0</v>
      </c>
      <c r="T65" s="141"/>
      <c r="U65" s="64">
        <f t="shared" si="31"/>
        <v>0</v>
      </c>
      <c r="V65" s="6">
        <f t="shared" si="32"/>
        <v>0</v>
      </c>
    </row>
    <row r="66" spans="1:22" ht="15.75">
      <c r="A66" s="11"/>
      <c r="B66" s="143">
        <v>0</v>
      </c>
      <c r="C66" s="144"/>
      <c r="D66" s="145"/>
      <c r="E66" s="102"/>
      <c r="F66" s="102"/>
      <c r="G66" s="60">
        <f t="shared" si="28"/>
        <v>0</v>
      </c>
      <c r="H66" s="207">
        <v>0</v>
      </c>
      <c r="I66" s="144"/>
      <c r="J66" s="147">
        <v>0</v>
      </c>
      <c r="K66" s="101"/>
      <c r="L66" s="102"/>
      <c r="M66" s="60">
        <f t="shared" si="29"/>
        <v>0</v>
      </c>
      <c r="N66" s="207">
        <v>0</v>
      </c>
      <c r="O66" s="144"/>
      <c r="P66" s="147">
        <v>0</v>
      </c>
      <c r="Q66" s="101"/>
      <c r="R66" s="102"/>
      <c r="S66" s="60">
        <f t="shared" si="30"/>
        <v>0</v>
      </c>
      <c r="T66" s="141"/>
      <c r="U66" s="64">
        <f t="shared" si="31"/>
        <v>0</v>
      </c>
      <c r="V66" s="6">
        <f t="shared" si="32"/>
        <v>0</v>
      </c>
    </row>
    <row r="67" spans="1:22" ht="16" thickBot="1">
      <c r="A67" s="22"/>
      <c r="B67" s="194">
        <v>0</v>
      </c>
      <c r="C67" s="195"/>
      <c r="D67" s="196"/>
      <c r="E67" s="102"/>
      <c r="F67" s="102"/>
      <c r="G67" s="69">
        <f t="shared" si="28"/>
        <v>0</v>
      </c>
      <c r="H67" s="218">
        <v>0</v>
      </c>
      <c r="I67" s="219"/>
      <c r="J67" s="220">
        <v>0</v>
      </c>
      <c r="K67" s="103"/>
      <c r="L67" s="104"/>
      <c r="M67" s="69">
        <f t="shared" si="29"/>
        <v>0</v>
      </c>
      <c r="N67" s="221">
        <v>0</v>
      </c>
      <c r="O67" s="195"/>
      <c r="P67" s="198">
        <v>0</v>
      </c>
      <c r="Q67" s="103"/>
      <c r="R67" s="104"/>
      <c r="S67" s="69">
        <f t="shared" si="30"/>
        <v>0</v>
      </c>
      <c r="T67" s="141"/>
      <c r="U67" s="65">
        <f t="shared" si="31"/>
        <v>0</v>
      </c>
      <c r="V67" s="15">
        <f t="shared" si="32"/>
        <v>0</v>
      </c>
    </row>
    <row r="68" spans="1:22" ht="16" thickBot="1">
      <c r="A68" s="23" t="s">
        <v>21</v>
      </c>
      <c r="B68" s="174">
        <f>SUM(B63:D67)</f>
        <v>0</v>
      </c>
      <c r="C68" s="175"/>
      <c r="D68" s="176"/>
      <c r="E68" s="20">
        <f>SUM(E58:E67)</f>
        <v>0</v>
      </c>
      <c r="F68" s="20">
        <f>SUM(F58:F67)</f>
        <v>0</v>
      </c>
      <c r="G68" s="16">
        <f>SUM(G63:G67)</f>
        <v>0</v>
      </c>
      <c r="H68" s="215">
        <f>SUM(H63:J67)</f>
        <v>0</v>
      </c>
      <c r="I68" s="216"/>
      <c r="J68" s="217"/>
      <c r="K68" s="20">
        <f>SUM(K58:K67)</f>
        <v>0</v>
      </c>
      <c r="L68" s="20">
        <f>SUM(L58:L67)</f>
        <v>0</v>
      </c>
      <c r="M68" s="16">
        <f>SUM(M63:M67)</f>
        <v>0</v>
      </c>
      <c r="N68" s="174">
        <f>SUM(N63:P67)</f>
        <v>0</v>
      </c>
      <c r="O68" s="175"/>
      <c r="P68" s="176"/>
      <c r="Q68" s="20">
        <f>SUM(Q58:Q67)</f>
        <v>0</v>
      </c>
      <c r="R68" s="20">
        <f>SUM(R58:R67)</f>
        <v>0</v>
      </c>
      <c r="S68" s="16">
        <f>SUM(S63:S67)</f>
        <v>0</v>
      </c>
      <c r="T68" s="142"/>
      <c r="U68" s="16">
        <f>SUM(U63:U67)</f>
        <v>0</v>
      </c>
      <c r="V68" s="16">
        <f>SUM(V63:V67)</f>
        <v>0</v>
      </c>
    </row>
    <row r="69" spans="1:22" s="109" customFormat="1" ht="16" thickBot="1">
      <c r="A69" s="201" t="s">
        <v>22</v>
      </c>
      <c r="B69" s="202"/>
      <c r="C69" s="202"/>
      <c r="D69" s="202"/>
      <c r="E69" s="202"/>
      <c r="F69" s="202"/>
      <c r="G69" s="202"/>
      <c r="H69" s="202"/>
      <c r="I69" s="202"/>
      <c r="J69" s="202"/>
      <c r="K69" s="202"/>
      <c r="L69" s="202"/>
      <c r="M69" s="202"/>
      <c r="N69" s="202"/>
      <c r="O69" s="202"/>
      <c r="P69" s="202"/>
      <c r="Q69" s="203"/>
      <c r="R69" s="203"/>
      <c r="S69" s="203"/>
      <c r="T69" s="203"/>
      <c r="U69" s="203"/>
      <c r="V69" s="204"/>
    </row>
    <row r="70" spans="1:22" s="109" customFormat="1" ht="16" thickBot="1">
      <c r="A70" s="164" t="s">
        <v>23</v>
      </c>
      <c r="B70" s="165"/>
      <c r="C70" s="165"/>
      <c r="D70" s="165"/>
      <c r="E70" s="165"/>
      <c r="F70" s="165"/>
      <c r="G70" s="165"/>
      <c r="H70" s="165"/>
      <c r="I70" s="165"/>
      <c r="J70" s="165"/>
      <c r="K70" s="165"/>
      <c r="L70" s="165"/>
      <c r="M70" s="165"/>
      <c r="N70" s="165"/>
      <c r="O70" s="165"/>
      <c r="P70" s="165"/>
      <c r="Q70" s="166"/>
      <c r="R70" s="166"/>
      <c r="S70" s="166"/>
      <c r="T70" s="166"/>
      <c r="U70" s="166"/>
      <c r="V70" s="167"/>
    </row>
    <row r="71" spans="1:22" ht="15.75">
      <c r="A71" s="53"/>
      <c r="B71" s="209">
        <v>0</v>
      </c>
      <c r="C71" s="210"/>
      <c r="D71" s="211"/>
      <c r="E71" s="100"/>
      <c r="F71" s="100"/>
      <c r="G71" s="60">
        <f aca="true" t="shared" si="33" ref="G71:G80">E71+F71</f>
        <v>0</v>
      </c>
      <c r="H71" s="212">
        <v>0</v>
      </c>
      <c r="I71" s="212"/>
      <c r="J71" s="213"/>
      <c r="K71" s="100"/>
      <c r="L71" s="100"/>
      <c r="M71" s="60">
        <f>K71+L71</f>
        <v>0</v>
      </c>
      <c r="N71" s="209">
        <v>0</v>
      </c>
      <c r="O71" s="210"/>
      <c r="P71" s="214">
        <v>0</v>
      </c>
      <c r="Q71" s="100"/>
      <c r="R71" s="100"/>
      <c r="S71" s="60">
        <f aca="true" t="shared" si="34" ref="S71:S80">Q71+R71</f>
        <v>0</v>
      </c>
      <c r="T71" s="140"/>
      <c r="U71" s="64">
        <f aca="true" t="shared" si="35" ref="U71:U80">SUM(G71,M71,S71)</f>
        <v>0</v>
      </c>
      <c r="V71" s="54">
        <f aca="true" t="shared" si="36" ref="V71:V80">D71+J71+P71</f>
        <v>0</v>
      </c>
    </row>
    <row r="72" spans="1:22" ht="15.75">
      <c r="A72" s="11"/>
      <c r="B72" s="222">
        <v>0</v>
      </c>
      <c r="C72" s="223"/>
      <c r="D72" s="224"/>
      <c r="E72" s="99"/>
      <c r="F72" s="99"/>
      <c r="G72" s="60">
        <f t="shared" si="33"/>
        <v>0</v>
      </c>
      <c r="H72" s="225">
        <v>0</v>
      </c>
      <c r="I72" s="225"/>
      <c r="J72" s="226"/>
      <c r="K72" s="99"/>
      <c r="L72" s="99"/>
      <c r="M72" s="60">
        <f aca="true" t="shared" si="37" ref="M72:M80">K72+L72</f>
        <v>0</v>
      </c>
      <c r="N72" s="222">
        <v>0</v>
      </c>
      <c r="O72" s="223"/>
      <c r="P72" s="227"/>
      <c r="Q72" s="99"/>
      <c r="R72" s="99"/>
      <c r="S72" s="60">
        <f t="shared" si="34"/>
        <v>0</v>
      </c>
      <c r="T72" s="141"/>
      <c r="U72" s="64">
        <f t="shared" si="35"/>
        <v>0</v>
      </c>
      <c r="V72" s="6">
        <f t="shared" si="36"/>
        <v>0</v>
      </c>
    </row>
    <row r="73" spans="1:22" ht="15.75">
      <c r="A73" s="11"/>
      <c r="B73" s="222">
        <v>0</v>
      </c>
      <c r="C73" s="223"/>
      <c r="D73" s="224"/>
      <c r="E73" s="99"/>
      <c r="F73" s="99"/>
      <c r="G73" s="60">
        <f t="shared" si="33"/>
        <v>0</v>
      </c>
      <c r="H73" s="225">
        <v>0</v>
      </c>
      <c r="I73" s="225"/>
      <c r="J73" s="226"/>
      <c r="K73" s="99"/>
      <c r="L73" s="99"/>
      <c r="M73" s="60">
        <f t="shared" si="37"/>
        <v>0</v>
      </c>
      <c r="N73" s="222">
        <v>0</v>
      </c>
      <c r="O73" s="223"/>
      <c r="P73" s="227"/>
      <c r="Q73" s="99"/>
      <c r="R73" s="99"/>
      <c r="S73" s="60">
        <f t="shared" si="34"/>
        <v>0</v>
      </c>
      <c r="T73" s="141"/>
      <c r="U73" s="64">
        <f t="shared" si="35"/>
        <v>0</v>
      </c>
      <c r="V73" s="6">
        <f t="shared" si="36"/>
        <v>0</v>
      </c>
    </row>
    <row r="74" spans="1:22" ht="15.75">
      <c r="A74" s="11"/>
      <c r="B74" s="222">
        <v>0</v>
      </c>
      <c r="C74" s="223"/>
      <c r="D74" s="224"/>
      <c r="E74" s="99"/>
      <c r="F74" s="99"/>
      <c r="G74" s="60">
        <f t="shared" si="33"/>
        <v>0</v>
      </c>
      <c r="H74" s="225">
        <v>0</v>
      </c>
      <c r="I74" s="225"/>
      <c r="J74" s="226"/>
      <c r="K74" s="99"/>
      <c r="L74" s="99"/>
      <c r="M74" s="60">
        <f t="shared" si="37"/>
        <v>0</v>
      </c>
      <c r="N74" s="222">
        <v>0</v>
      </c>
      <c r="O74" s="223"/>
      <c r="P74" s="227"/>
      <c r="Q74" s="99"/>
      <c r="R74" s="99"/>
      <c r="S74" s="60">
        <f t="shared" si="34"/>
        <v>0</v>
      </c>
      <c r="T74" s="141"/>
      <c r="U74" s="64">
        <f t="shared" si="35"/>
        <v>0</v>
      </c>
      <c r="V74" s="6">
        <f t="shared" si="36"/>
        <v>0</v>
      </c>
    </row>
    <row r="75" spans="1:22" ht="15.75">
      <c r="A75" s="11"/>
      <c r="B75" s="222">
        <v>0</v>
      </c>
      <c r="C75" s="223"/>
      <c r="D75" s="224"/>
      <c r="E75" s="99"/>
      <c r="F75" s="99"/>
      <c r="G75" s="60">
        <f t="shared" si="33"/>
        <v>0</v>
      </c>
      <c r="H75" s="225">
        <v>0</v>
      </c>
      <c r="I75" s="225"/>
      <c r="J75" s="226"/>
      <c r="K75" s="99"/>
      <c r="L75" s="99"/>
      <c r="M75" s="60">
        <f t="shared" si="37"/>
        <v>0</v>
      </c>
      <c r="N75" s="222">
        <v>0</v>
      </c>
      <c r="O75" s="223"/>
      <c r="P75" s="227"/>
      <c r="Q75" s="99"/>
      <c r="R75" s="99"/>
      <c r="S75" s="60">
        <f t="shared" si="34"/>
        <v>0</v>
      </c>
      <c r="T75" s="141"/>
      <c r="U75" s="64">
        <f t="shared" si="35"/>
        <v>0</v>
      </c>
      <c r="V75" s="6">
        <f t="shared" si="36"/>
        <v>0</v>
      </c>
    </row>
    <row r="76" spans="1:22" ht="15.75">
      <c r="A76" s="11"/>
      <c r="B76" s="222">
        <v>0</v>
      </c>
      <c r="C76" s="223"/>
      <c r="D76" s="224"/>
      <c r="E76" s="99"/>
      <c r="F76" s="99"/>
      <c r="G76" s="60">
        <f t="shared" si="33"/>
        <v>0</v>
      </c>
      <c r="H76" s="225">
        <v>0</v>
      </c>
      <c r="I76" s="225"/>
      <c r="J76" s="226">
        <v>0</v>
      </c>
      <c r="K76" s="99"/>
      <c r="L76" s="99"/>
      <c r="M76" s="60">
        <f t="shared" si="37"/>
        <v>0</v>
      </c>
      <c r="N76" s="222">
        <v>0</v>
      </c>
      <c r="O76" s="223"/>
      <c r="P76" s="227">
        <v>0</v>
      </c>
      <c r="Q76" s="99"/>
      <c r="R76" s="99"/>
      <c r="S76" s="60">
        <f t="shared" si="34"/>
        <v>0</v>
      </c>
      <c r="T76" s="141"/>
      <c r="U76" s="64">
        <f t="shared" si="35"/>
        <v>0</v>
      </c>
      <c r="V76" s="6">
        <f t="shared" si="36"/>
        <v>0</v>
      </c>
    </row>
    <row r="77" spans="1:22" ht="15.75">
      <c r="A77" s="11"/>
      <c r="B77" s="222">
        <v>0</v>
      </c>
      <c r="C77" s="223"/>
      <c r="D77" s="224"/>
      <c r="E77" s="99"/>
      <c r="F77" s="99"/>
      <c r="G77" s="60">
        <f t="shared" si="33"/>
        <v>0</v>
      </c>
      <c r="H77" s="225">
        <v>0</v>
      </c>
      <c r="I77" s="225"/>
      <c r="J77" s="226">
        <v>0</v>
      </c>
      <c r="K77" s="99"/>
      <c r="L77" s="99"/>
      <c r="M77" s="60">
        <f t="shared" si="37"/>
        <v>0</v>
      </c>
      <c r="N77" s="222">
        <v>0</v>
      </c>
      <c r="O77" s="223"/>
      <c r="P77" s="227">
        <v>0</v>
      </c>
      <c r="Q77" s="99"/>
      <c r="R77" s="99"/>
      <c r="S77" s="60">
        <f t="shared" si="34"/>
        <v>0</v>
      </c>
      <c r="T77" s="141"/>
      <c r="U77" s="64">
        <f t="shared" si="35"/>
        <v>0</v>
      </c>
      <c r="V77" s="6">
        <f t="shared" si="36"/>
        <v>0</v>
      </c>
    </row>
    <row r="78" spans="1:22" ht="15.75">
      <c r="A78" s="11"/>
      <c r="B78" s="222">
        <v>0</v>
      </c>
      <c r="C78" s="223"/>
      <c r="D78" s="224"/>
      <c r="E78" s="99"/>
      <c r="F78" s="99"/>
      <c r="G78" s="60">
        <f t="shared" si="33"/>
        <v>0</v>
      </c>
      <c r="H78" s="225">
        <v>0</v>
      </c>
      <c r="I78" s="225"/>
      <c r="J78" s="226"/>
      <c r="K78" s="99"/>
      <c r="L78" s="99"/>
      <c r="M78" s="60">
        <f t="shared" si="37"/>
        <v>0</v>
      </c>
      <c r="N78" s="222">
        <v>0</v>
      </c>
      <c r="O78" s="223"/>
      <c r="P78" s="227">
        <v>0</v>
      </c>
      <c r="Q78" s="99"/>
      <c r="R78" s="99"/>
      <c r="S78" s="60">
        <f t="shared" si="34"/>
        <v>0</v>
      </c>
      <c r="T78" s="141"/>
      <c r="U78" s="64">
        <f t="shared" si="35"/>
        <v>0</v>
      </c>
      <c r="V78" s="6">
        <f t="shared" si="36"/>
        <v>0</v>
      </c>
    </row>
    <row r="79" spans="1:22" ht="15.75">
      <c r="A79" s="11"/>
      <c r="B79" s="222">
        <v>0</v>
      </c>
      <c r="C79" s="223"/>
      <c r="D79" s="224"/>
      <c r="E79" s="99"/>
      <c r="F79" s="99"/>
      <c r="G79" s="60">
        <f t="shared" si="33"/>
        <v>0</v>
      </c>
      <c r="H79" s="225">
        <v>0</v>
      </c>
      <c r="I79" s="225"/>
      <c r="J79" s="226">
        <v>0</v>
      </c>
      <c r="K79" s="99"/>
      <c r="L79" s="99"/>
      <c r="M79" s="60">
        <f t="shared" si="37"/>
        <v>0</v>
      </c>
      <c r="N79" s="222">
        <v>0</v>
      </c>
      <c r="O79" s="223"/>
      <c r="P79" s="227">
        <v>0</v>
      </c>
      <c r="Q79" s="99"/>
      <c r="R79" s="99"/>
      <c r="S79" s="60">
        <f t="shared" si="34"/>
        <v>0</v>
      </c>
      <c r="T79" s="141"/>
      <c r="U79" s="64">
        <f t="shared" si="35"/>
        <v>0</v>
      </c>
      <c r="V79" s="6">
        <f t="shared" si="36"/>
        <v>0</v>
      </c>
    </row>
    <row r="80" spans="1:22" ht="16" thickBot="1">
      <c r="A80" s="17"/>
      <c r="B80" s="238">
        <v>0</v>
      </c>
      <c r="C80" s="239"/>
      <c r="D80" s="240"/>
      <c r="E80" s="99"/>
      <c r="F80" s="99"/>
      <c r="G80" s="60">
        <f t="shared" si="33"/>
        <v>0</v>
      </c>
      <c r="H80" s="241">
        <v>0</v>
      </c>
      <c r="I80" s="241"/>
      <c r="J80" s="242"/>
      <c r="K80" s="99"/>
      <c r="L80" s="99"/>
      <c r="M80" s="60">
        <f t="shared" si="37"/>
        <v>0</v>
      </c>
      <c r="N80" s="238">
        <v>0</v>
      </c>
      <c r="O80" s="239"/>
      <c r="P80" s="243">
        <v>0</v>
      </c>
      <c r="Q80" s="99"/>
      <c r="R80" s="99"/>
      <c r="S80" s="60">
        <f t="shared" si="34"/>
        <v>0</v>
      </c>
      <c r="T80" s="141"/>
      <c r="U80" s="64">
        <f t="shared" si="35"/>
        <v>0</v>
      </c>
      <c r="V80" s="15">
        <f t="shared" si="36"/>
        <v>0</v>
      </c>
    </row>
    <row r="81" spans="1:22" ht="16" thickBot="1">
      <c r="A81" s="23" t="s">
        <v>24</v>
      </c>
      <c r="B81" s="174">
        <f>SUM(B71:D80)</f>
        <v>0</v>
      </c>
      <c r="C81" s="175"/>
      <c r="D81" s="176"/>
      <c r="E81" s="20">
        <f>SUM(E71:E80)</f>
        <v>0</v>
      </c>
      <c r="F81" s="20">
        <f>SUM(F71:F80)</f>
        <v>0</v>
      </c>
      <c r="G81" s="20">
        <f>SUM(G71:G80)</f>
        <v>0</v>
      </c>
      <c r="H81" s="177">
        <f aca="true" t="shared" si="38" ref="H81">SUM(H71:J80)</f>
        <v>0</v>
      </c>
      <c r="I81" s="178"/>
      <c r="J81" s="179"/>
      <c r="K81" s="20">
        <f>SUM(K71:K80)</f>
        <v>0</v>
      </c>
      <c r="L81" s="20">
        <f>SUM(L71:L80)</f>
        <v>0</v>
      </c>
      <c r="M81" s="97"/>
      <c r="N81" s="174">
        <f aca="true" t="shared" si="39" ref="N81">SUM(N71:P80)</f>
        <v>0</v>
      </c>
      <c r="O81" s="175"/>
      <c r="P81" s="176"/>
      <c r="Q81" s="20">
        <f>SUM(Q71:Q80)</f>
        <v>0</v>
      </c>
      <c r="R81" s="20">
        <f>SUM(R71:R80)</f>
        <v>0</v>
      </c>
      <c r="S81" s="98"/>
      <c r="T81" s="142"/>
      <c r="U81" s="16">
        <f>SUM(U71:U80)</f>
        <v>0</v>
      </c>
      <c r="V81" s="16">
        <f>SUM(V71:V80)</f>
        <v>0</v>
      </c>
    </row>
    <row r="82" spans="1:22" s="109" customFormat="1" ht="16" thickBot="1">
      <c r="A82" s="228" t="s">
        <v>25</v>
      </c>
      <c r="B82" s="229"/>
      <c r="C82" s="229"/>
      <c r="D82" s="229"/>
      <c r="E82" s="229"/>
      <c r="F82" s="229"/>
      <c r="G82" s="229"/>
      <c r="H82" s="229"/>
      <c r="I82" s="229"/>
      <c r="J82" s="229"/>
      <c r="K82" s="229"/>
      <c r="L82" s="229"/>
      <c r="M82" s="229"/>
      <c r="N82" s="229"/>
      <c r="O82" s="229"/>
      <c r="P82" s="229"/>
      <c r="Q82" s="230"/>
      <c r="R82" s="230"/>
      <c r="S82" s="230"/>
      <c r="T82" s="230"/>
      <c r="U82" s="230"/>
      <c r="V82" s="231"/>
    </row>
    <row r="83" spans="1:22" s="109" customFormat="1" ht="16" thickBot="1">
      <c r="A83" s="164" t="s">
        <v>40</v>
      </c>
      <c r="B83" s="165"/>
      <c r="C83" s="165"/>
      <c r="D83" s="165"/>
      <c r="E83" s="165"/>
      <c r="F83" s="165"/>
      <c r="G83" s="165"/>
      <c r="H83" s="165"/>
      <c r="I83" s="165"/>
      <c r="J83" s="165"/>
      <c r="K83" s="165"/>
      <c r="L83" s="165"/>
      <c r="M83" s="165"/>
      <c r="N83" s="165"/>
      <c r="O83" s="165"/>
      <c r="P83" s="165"/>
      <c r="Q83" s="166"/>
      <c r="R83" s="166"/>
      <c r="S83" s="166"/>
      <c r="T83" s="166"/>
      <c r="U83" s="166"/>
      <c r="V83" s="167"/>
    </row>
    <row r="84" spans="1:22" ht="16" thickBot="1">
      <c r="A84" s="51"/>
      <c r="B84" s="232">
        <v>0</v>
      </c>
      <c r="C84" s="233"/>
      <c r="D84" s="234"/>
      <c r="E84" s="43"/>
      <c r="F84" s="43"/>
      <c r="G84" s="60">
        <f aca="true" t="shared" si="40" ref="G84">E84+F84</f>
        <v>0</v>
      </c>
      <c r="H84" s="235">
        <v>0</v>
      </c>
      <c r="I84" s="235"/>
      <c r="J84" s="236"/>
      <c r="K84" s="43"/>
      <c r="L84" s="43"/>
      <c r="M84" s="60">
        <f aca="true" t="shared" si="41" ref="M84">K84+L84</f>
        <v>0</v>
      </c>
      <c r="N84" s="232">
        <v>0</v>
      </c>
      <c r="O84" s="233"/>
      <c r="P84" s="237"/>
      <c r="Q84" s="99"/>
      <c r="R84" s="99"/>
      <c r="S84" s="60">
        <f aca="true" t="shared" si="42" ref="S84">Q84+R84</f>
        <v>0</v>
      </c>
      <c r="T84" s="140"/>
      <c r="U84" s="52">
        <f>C84+I84+O84</f>
        <v>0</v>
      </c>
      <c r="V84" s="52">
        <f>SUM(B84,H84,N84)</f>
        <v>0</v>
      </c>
    </row>
    <row r="85" spans="1:22" ht="16" thickBot="1">
      <c r="A85" s="23" t="s">
        <v>26</v>
      </c>
      <c r="B85" s="174">
        <f>SUM(B84:B84)</f>
        <v>0</v>
      </c>
      <c r="C85" s="175"/>
      <c r="D85" s="176"/>
      <c r="E85" s="20">
        <f>SUM(E84)</f>
        <v>0</v>
      </c>
      <c r="F85" s="20">
        <f>SUM(F84)</f>
        <v>0</v>
      </c>
      <c r="G85" s="20">
        <f>SUM(G84)</f>
        <v>0</v>
      </c>
      <c r="H85" s="177">
        <f>SUM(H84:H84)</f>
        <v>0</v>
      </c>
      <c r="I85" s="178"/>
      <c r="J85" s="179"/>
      <c r="K85" s="20">
        <f>SUM(K84)</f>
        <v>0</v>
      </c>
      <c r="L85" s="20">
        <f>SUM(L84)</f>
        <v>0</v>
      </c>
      <c r="M85" s="20">
        <f>SUM(M84)</f>
        <v>0</v>
      </c>
      <c r="N85" s="174">
        <f>SUM(N84:N84)</f>
        <v>0</v>
      </c>
      <c r="O85" s="175"/>
      <c r="P85" s="176"/>
      <c r="Q85" s="20">
        <f>SUM(Q84)</f>
        <v>0</v>
      </c>
      <c r="R85" s="20">
        <f>SUM(R84)</f>
        <v>0</v>
      </c>
      <c r="S85" s="20">
        <f>SUM(S84)</f>
        <v>0</v>
      </c>
      <c r="T85" s="142"/>
      <c r="U85" s="20">
        <f>SUM(U84:U84)</f>
        <v>0</v>
      </c>
      <c r="V85" s="20">
        <f>SUM(V84:V84)</f>
        <v>0</v>
      </c>
    </row>
    <row r="86" spans="1:22" s="109" customFormat="1" ht="16" thickBot="1">
      <c r="A86" s="244" t="s">
        <v>27</v>
      </c>
      <c r="B86" s="245"/>
      <c r="C86" s="245"/>
      <c r="D86" s="245">
        <v>0</v>
      </c>
      <c r="E86" s="245"/>
      <c r="F86" s="245"/>
      <c r="G86" s="245"/>
      <c r="H86" s="245"/>
      <c r="I86" s="245"/>
      <c r="J86" s="245">
        <v>0</v>
      </c>
      <c r="K86" s="245"/>
      <c r="L86" s="245"/>
      <c r="M86" s="245"/>
      <c r="N86" s="245"/>
      <c r="O86" s="245"/>
      <c r="P86" s="245">
        <v>0</v>
      </c>
      <c r="Q86" s="246"/>
      <c r="R86" s="246"/>
      <c r="S86" s="246"/>
      <c r="T86" s="246"/>
      <c r="U86" s="246"/>
      <c r="V86" s="247" t="e">
        <f>D86+J86+P86+#REF!+#REF!</f>
        <v>#REF!</v>
      </c>
    </row>
    <row r="87" spans="1:22" ht="16" thickBot="1">
      <c r="A87" s="51"/>
      <c r="B87" s="232">
        <v>0</v>
      </c>
      <c r="C87" s="233"/>
      <c r="D87" s="234"/>
      <c r="E87" s="43"/>
      <c r="F87" s="43"/>
      <c r="G87" s="60">
        <f aca="true" t="shared" si="43" ref="G87">E87+F87</f>
        <v>0</v>
      </c>
      <c r="H87" s="235">
        <v>0</v>
      </c>
      <c r="I87" s="235"/>
      <c r="J87" s="236"/>
      <c r="K87" s="43"/>
      <c r="L87" s="43"/>
      <c r="M87" s="60">
        <f aca="true" t="shared" si="44" ref="M87">K87+L87</f>
        <v>0</v>
      </c>
      <c r="N87" s="232">
        <v>0</v>
      </c>
      <c r="O87" s="233"/>
      <c r="P87" s="237"/>
      <c r="Q87" s="99"/>
      <c r="R87" s="99"/>
      <c r="S87" s="60">
        <f aca="true" t="shared" si="45" ref="S87">Q87+R87</f>
        <v>0</v>
      </c>
      <c r="T87" s="140"/>
      <c r="U87" s="52">
        <f aca="true" t="shared" si="46" ref="U87">C87+I87+O87</f>
        <v>0</v>
      </c>
      <c r="V87" s="52">
        <f>SUM(B87,H87,N87)</f>
        <v>0</v>
      </c>
    </row>
    <row r="88" spans="1:22" ht="16" thickBot="1">
      <c r="A88" s="23" t="s">
        <v>28</v>
      </c>
      <c r="B88" s="174">
        <f>SUM(B87:B87)</f>
        <v>0</v>
      </c>
      <c r="C88" s="175"/>
      <c r="D88" s="176"/>
      <c r="E88" s="20">
        <f>SUM(E87)</f>
        <v>0</v>
      </c>
      <c r="F88" s="20">
        <f>SUM(F87)</f>
        <v>0</v>
      </c>
      <c r="G88" s="20">
        <f>SUM(G87)</f>
        <v>0</v>
      </c>
      <c r="H88" s="177">
        <f>SUM(H87:H87)</f>
        <v>0</v>
      </c>
      <c r="I88" s="178"/>
      <c r="J88" s="179"/>
      <c r="K88" s="20">
        <f>SUM(K87)</f>
        <v>0</v>
      </c>
      <c r="L88" s="20">
        <f>SUM(L87)</f>
        <v>0</v>
      </c>
      <c r="M88" s="20">
        <f>SUM(M87)</f>
        <v>0</v>
      </c>
      <c r="N88" s="174">
        <f>SUM(N87:N87)</f>
        <v>0</v>
      </c>
      <c r="O88" s="175"/>
      <c r="P88" s="176"/>
      <c r="Q88" s="20">
        <f>SUM(Q87)</f>
        <v>0</v>
      </c>
      <c r="R88" s="20">
        <f>SUM(R87)</f>
        <v>0</v>
      </c>
      <c r="S88" s="20">
        <f>SUM(S87)</f>
        <v>0</v>
      </c>
      <c r="T88" s="142"/>
      <c r="U88" s="20">
        <f>SUM(U87:U87)</f>
        <v>0</v>
      </c>
      <c r="V88" s="20">
        <f>SUM(V87)</f>
        <v>0</v>
      </c>
    </row>
    <row r="89" spans="1:22" s="109" customFormat="1" ht="16" thickBot="1">
      <c r="A89" s="228" t="s">
        <v>29</v>
      </c>
      <c r="B89" s="229"/>
      <c r="C89" s="229"/>
      <c r="D89" s="229">
        <v>0</v>
      </c>
      <c r="E89" s="229"/>
      <c r="F89" s="229"/>
      <c r="G89" s="229"/>
      <c r="H89" s="229"/>
      <c r="I89" s="229"/>
      <c r="J89" s="229">
        <v>0</v>
      </c>
      <c r="K89" s="229"/>
      <c r="L89" s="229"/>
      <c r="M89" s="229"/>
      <c r="N89" s="229"/>
      <c r="O89" s="229"/>
      <c r="P89" s="229">
        <v>0</v>
      </c>
      <c r="Q89" s="230"/>
      <c r="R89" s="230"/>
      <c r="S89" s="230"/>
      <c r="T89" s="230"/>
      <c r="U89" s="230"/>
      <c r="V89" s="231" t="e">
        <f>D89+J89+P89+#REF!+#REF!</f>
        <v>#REF!</v>
      </c>
    </row>
    <row r="90" spans="1:22" s="109" customFormat="1" ht="16" thickBot="1">
      <c r="A90" s="164" t="s">
        <v>30</v>
      </c>
      <c r="B90" s="165"/>
      <c r="C90" s="165"/>
      <c r="D90" s="165"/>
      <c r="E90" s="165"/>
      <c r="F90" s="165"/>
      <c r="G90" s="165"/>
      <c r="H90" s="165"/>
      <c r="I90" s="165"/>
      <c r="J90" s="165"/>
      <c r="K90" s="165"/>
      <c r="L90" s="165"/>
      <c r="M90" s="165"/>
      <c r="N90" s="165"/>
      <c r="O90" s="165"/>
      <c r="P90" s="165"/>
      <c r="Q90" s="166"/>
      <c r="R90" s="166"/>
      <c r="S90" s="166"/>
      <c r="T90" s="166"/>
      <c r="U90" s="166"/>
      <c r="V90" s="167"/>
    </row>
    <row r="91" spans="1:22" ht="15.75">
      <c r="A91" s="112"/>
      <c r="B91" s="209">
        <v>0</v>
      </c>
      <c r="C91" s="210"/>
      <c r="D91" s="211"/>
      <c r="E91" s="99"/>
      <c r="F91" s="99"/>
      <c r="G91" s="60">
        <f aca="true" t="shared" si="47" ref="G91:G99">E91+F91</f>
        <v>0</v>
      </c>
      <c r="H91" s="212">
        <v>0</v>
      </c>
      <c r="I91" s="212"/>
      <c r="J91" s="213"/>
      <c r="K91" s="99"/>
      <c r="L91" s="99"/>
      <c r="M91" s="60">
        <f aca="true" t="shared" si="48" ref="M91:M99">K91+L91</f>
        <v>0</v>
      </c>
      <c r="N91" s="209">
        <v>0</v>
      </c>
      <c r="O91" s="210"/>
      <c r="P91" s="214"/>
      <c r="Q91" s="99"/>
      <c r="R91" s="99"/>
      <c r="S91" s="60">
        <f aca="true" t="shared" si="49" ref="S91:S99">Q91+R91</f>
        <v>0</v>
      </c>
      <c r="T91" s="140"/>
      <c r="U91" s="64">
        <f aca="true" t="shared" si="50" ref="U91:U99">SUM(G91,M91,S91)</f>
        <v>0</v>
      </c>
      <c r="V91" s="54">
        <f aca="true" t="shared" si="51" ref="V91:V99">D91+J91+P91</f>
        <v>0</v>
      </c>
    </row>
    <row r="92" spans="1:22" ht="15.75">
      <c r="A92" s="113"/>
      <c r="B92" s="222">
        <v>0</v>
      </c>
      <c r="C92" s="223"/>
      <c r="D92" s="224"/>
      <c r="E92" s="99"/>
      <c r="F92" s="99"/>
      <c r="G92" s="60">
        <f t="shared" si="47"/>
        <v>0</v>
      </c>
      <c r="H92" s="225">
        <v>0</v>
      </c>
      <c r="I92" s="225"/>
      <c r="J92" s="226"/>
      <c r="K92" s="99"/>
      <c r="L92" s="99"/>
      <c r="M92" s="60">
        <f t="shared" si="48"/>
        <v>0</v>
      </c>
      <c r="N92" s="222">
        <v>0</v>
      </c>
      <c r="O92" s="223"/>
      <c r="P92" s="227"/>
      <c r="Q92" s="99"/>
      <c r="R92" s="99"/>
      <c r="S92" s="60">
        <f t="shared" si="49"/>
        <v>0</v>
      </c>
      <c r="T92" s="141"/>
      <c r="U92" s="64">
        <f t="shared" si="50"/>
        <v>0</v>
      </c>
      <c r="V92" s="6">
        <f t="shared" si="51"/>
        <v>0</v>
      </c>
    </row>
    <row r="93" spans="1:22" ht="15.75">
      <c r="A93" s="113"/>
      <c r="B93" s="222">
        <v>0</v>
      </c>
      <c r="C93" s="223"/>
      <c r="D93" s="224"/>
      <c r="E93" s="99"/>
      <c r="F93" s="99"/>
      <c r="G93" s="60">
        <f t="shared" si="47"/>
        <v>0</v>
      </c>
      <c r="H93" s="225">
        <v>0</v>
      </c>
      <c r="I93" s="225"/>
      <c r="J93" s="226"/>
      <c r="K93" s="99"/>
      <c r="L93" s="99"/>
      <c r="M93" s="60">
        <f t="shared" si="48"/>
        <v>0</v>
      </c>
      <c r="N93" s="222">
        <v>0</v>
      </c>
      <c r="O93" s="223"/>
      <c r="P93" s="227"/>
      <c r="Q93" s="99"/>
      <c r="R93" s="99"/>
      <c r="S93" s="60">
        <f t="shared" si="49"/>
        <v>0</v>
      </c>
      <c r="T93" s="141"/>
      <c r="U93" s="64">
        <f t="shared" si="50"/>
        <v>0</v>
      </c>
      <c r="V93" s="6">
        <f t="shared" si="51"/>
        <v>0</v>
      </c>
    </row>
    <row r="94" spans="1:22" ht="15.75">
      <c r="A94" s="113"/>
      <c r="B94" s="222">
        <v>0</v>
      </c>
      <c r="C94" s="223"/>
      <c r="D94" s="224"/>
      <c r="E94" s="99"/>
      <c r="F94" s="99"/>
      <c r="G94" s="60">
        <f t="shared" si="47"/>
        <v>0</v>
      </c>
      <c r="H94" s="225">
        <v>0</v>
      </c>
      <c r="I94" s="225"/>
      <c r="J94" s="226"/>
      <c r="K94" s="99"/>
      <c r="L94" s="99"/>
      <c r="M94" s="60">
        <f t="shared" si="48"/>
        <v>0</v>
      </c>
      <c r="N94" s="222">
        <v>0</v>
      </c>
      <c r="O94" s="223"/>
      <c r="P94" s="227"/>
      <c r="Q94" s="99"/>
      <c r="R94" s="99"/>
      <c r="S94" s="60">
        <f t="shared" si="49"/>
        <v>0</v>
      </c>
      <c r="T94" s="141"/>
      <c r="U94" s="64">
        <f t="shared" si="50"/>
        <v>0</v>
      </c>
      <c r="V94" s="6">
        <f t="shared" si="51"/>
        <v>0</v>
      </c>
    </row>
    <row r="95" spans="1:22" ht="15.75">
      <c r="A95" s="113"/>
      <c r="B95" s="222">
        <v>0</v>
      </c>
      <c r="C95" s="223"/>
      <c r="D95" s="224"/>
      <c r="E95" s="99"/>
      <c r="F95" s="99"/>
      <c r="G95" s="60">
        <f t="shared" si="47"/>
        <v>0</v>
      </c>
      <c r="H95" s="225">
        <v>0</v>
      </c>
      <c r="I95" s="225"/>
      <c r="J95" s="226"/>
      <c r="K95" s="99"/>
      <c r="L95" s="99"/>
      <c r="M95" s="60">
        <f t="shared" si="48"/>
        <v>0</v>
      </c>
      <c r="N95" s="222">
        <v>0</v>
      </c>
      <c r="O95" s="223"/>
      <c r="P95" s="227"/>
      <c r="Q95" s="99"/>
      <c r="R95" s="99"/>
      <c r="S95" s="60">
        <f t="shared" si="49"/>
        <v>0</v>
      </c>
      <c r="T95" s="141"/>
      <c r="U95" s="64">
        <f t="shared" si="50"/>
        <v>0</v>
      </c>
      <c r="V95" s="6">
        <f t="shared" si="51"/>
        <v>0</v>
      </c>
    </row>
    <row r="96" spans="1:22" ht="15.75">
      <c r="A96" s="113"/>
      <c r="B96" s="222">
        <v>0</v>
      </c>
      <c r="C96" s="223"/>
      <c r="D96" s="224"/>
      <c r="E96" s="99"/>
      <c r="F96" s="99"/>
      <c r="G96" s="60">
        <f t="shared" si="47"/>
        <v>0</v>
      </c>
      <c r="H96" s="225">
        <v>0</v>
      </c>
      <c r="I96" s="225"/>
      <c r="J96" s="226"/>
      <c r="K96" s="99"/>
      <c r="L96" s="99"/>
      <c r="M96" s="60">
        <f t="shared" si="48"/>
        <v>0</v>
      </c>
      <c r="N96" s="222">
        <v>0</v>
      </c>
      <c r="O96" s="223"/>
      <c r="P96" s="227"/>
      <c r="Q96" s="99"/>
      <c r="R96" s="99"/>
      <c r="S96" s="60">
        <f t="shared" si="49"/>
        <v>0</v>
      </c>
      <c r="T96" s="141"/>
      <c r="U96" s="64">
        <f t="shared" si="50"/>
        <v>0</v>
      </c>
      <c r="V96" s="6">
        <f t="shared" si="51"/>
        <v>0</v>
      </c>
    </row>
    <row r="97" spans="1:22" ht="15.75">
      <c r="A97" s="113"/>
      <c r="B97" s="222">
        <v>0</v>
      </c>
      <c r="C97" s="223"/>
      <c r="D97" s="224"/>
      <c r="E97" s="99"/>
      <c r="F97" s="99"/>
      <c r="G97" s="60">
        <f t="shared" si="47"/>
        <v>0</v>
      </c>
      <c r="H97" s="225">
        <v>0</v>
      </c>
      <c r="I97" s="225"/>
      <c r="J97" s="226"/>
      <c r="K97" s="99"/>
      <c r="L97" s="99"/>
      <c r="M97" s="60">
        <f t="shared" si="48"/>
        <v>0</v>
      </c>
      <c r="N97" s="222">
        <v>0</v>
      </c>
      <c r="O97" s="223"/>
      <c r="P97" s="227"/>
      <c r="Q97" s="99"/>
      <c r="R97" s="99"/>
      <c r="S97" s="60">
        <f t="shared" si="49"/>
        <v>0</v>
      </c>
      <c r="T97" s="141"/>
      <c r="U97" s="64">
        <f t="shared" si="50"/>
        <v>0</v>
      </c>
      <c r="V97" s="6">
        <f t="shared" si="51"/>
        <v>0</v>
      </c>
    </row>
    <row r="98" spans="1:22" ht="15.75">
      <c r="A98" s="113"/>
      <c r="B98" s="222">
        <v>0</v>
      </c>
      <c r="C98" s="223"/>
      <c r="D98" s="224"/>
      <c r="E98" s="99"/>
      <c r="F98" s="99"/>
      <c r="G98" s="60">
        <f t="shared" si="47"/>
        <v>0</v>
      </c>
      <c r="H98" s="225">
        <v>0</v>
      </c>
      <c r="I98" s="225"/>
      <c r="J98" s="226"/>
      <c r="K98" s="99"/>
      <c r="L98" s="99"/>
      <c r="M98" s="60">
        <f t="shared" si="48"/>
        <v>0</v>
      </c>
      <c r="N98" s="222">
        <v>0</v>
      </c>
      <c r="O98" s="223"/>
      <c r="P98" s="227"/>
      <c r="Q98" s="99"/>
      <c r="R98" s="99"/>
      <c r="S98" s="60">
        <f t="shared" si="49"/>
        <v>0</v>
      </c>
      <c r="T98" s="141"/>
      <c r="U98" s="64">
        <f t="shared" si="50"/>
        <v>0</v>
      </c>
      <c r="V98" s="6">
        <f t="shared" si="51"/>
        <v>0</v>
      </c>
    </row>
    <row r="99" spans="1:22" ht="16" thickBot="1">
      <c r="A99" s="114"/>
      <c r="B99" s="238">
        <v>0</v>
      </c>
      <c r="C99" s="239"/>
      <c r="D99" s="240"/>
      <c r="E99" s="99"/>
      <c r="F99" s="99"/>
      <c r="G99" s="60">
        <f t="shared" si="47"/>
        <v>0</v>
      </c>
      <c r="H99" s="241">
        <v>0</v>
      </c>
      <c r="I99" s="241"/>
      <c r="J99" s="242"/>
      <c r="K99" s="99"/>
      <c r="L99" s="99"/>
      <c r="M99" s="60">
        <f t="shared" si="48"/>
        <v>0</v>
      </c>
      <c r="N99" s="238">
        <v>0</v>
      </c>
      <c r="O99" s="239"/>
      <c r="P99" s="243"/>
      <c r="Q99" s="99"/>
      <c r="R99" s="99"/>
      <c r="S99" s="60">
        <f t="shared" si="49"/>
        <v>0</v>
      </c>
      <c r="T99" s="142"/>
      <c r="U99" s="64">
        <f t="shared" si="50"/>
        <v>0</v>
      </c>
      <c r="V99" s="15">
        <f t="shared" si="51"/>
        <v>0</v>
      </c>
    </row>
    <row r="100" spans="1:22" s="78" customFormat="1" ht="19" thickBot="1">
      <c r="A100" s="24" t="s">
        <v>31</v>
      </c>
      <c r="B100" s="124">
        <f>SUM(B91:D99)</f>
        <v>0</v>
      </c>
      <c r="C100" s="125"/>
      <c r="D100" s="126"/>
      <c r="E100" s="77">
        <f>SUM(E90:E99)</f>
        <v>0</v>
      </c>
      <c r="F100" s="77">
        <f>SUM(F90:F99)</f>
        <v>0</v>
      </c>
      <c r="G100" s="77">
        <f>SUM(G90:G99)</f>
        <v>0</v>
      </c>
      <c r="H100" s="127">
        <f>SUM(H91:J99)</f>
        <v>0</v>
      </c>
      <c r="I100" s="128"/>
      <c r="J100" s="129"/>
      <c r="K100" s="77">
        <f>SUM(K90:K99)</f>
        <v>0</v>
      </c>
      <c r="L100" s="77">
        <f>SUM(L90:L99)</f>
        <v>0</v>
      </c>
      <c r="M100" s="77">
        <f>SUM(M90:M99)</f>
        <v>0</v>
      </c>
      <c r="N100" s="124">
        <f>SUM(N91:P99)</f>
        <v>0</v>
      </c>
      <c r="O100" s="125"/>
      <c r="P100" s="126"/>
      <c r="Q100" s="77">
        <f>SUM(Q90:Q99)</f>
        <v>0</v>
      </c>
      <c r="R100" s="77">
        <f>SUM(R90:R99)</f>
        <v>0</v>
      </c>
      <c r="S100" s="77">
        <f>SUM(S90:S99)</f>
        <v>0</v>
      </c>
      <c r="T100" s="130"/>
      <c r="U100" s="25">
        <f>SUM(U90:U99)</f>
        <v>0</v>
      </c>
      <c r="V100" s="77">
        <f>SUM(V91:V99)</f>
        <v>0</v>
      </c>
    </row>
    <row r="101" spans="1:22" s="78" customFormat="1" ht="19" thickBot="1">
      <c r="A101" s="135"/>
      <c r="B101" s="136"/>
      <c r="C101" s="136"/>
      <c r="D101" s="136"/>
      <c r="E101" s="136"/>
      <c r="F101" s="136"/>
      <c r="G101" s="136"/>
      <c r="H101" s="136"/>
      <c r="I101" s="136"/>
      <c r="J101" s="136"/>
      <c r="K101" s="136"/>
      <c r="L101" s="136"/>
      <c r="M101" s="136"/>
      <c r="N101" s="136"/>
      <c r="O101" s="136"/>
      <c r="P101" s="136"/>
      <c r="Q101" s="136"/>
      <c r="R101" s="136"/>
      <c r="S101" s="137"/>
      <c r="T101" s="131"/>
      <c r="U101" s="138"/>
      <c r="V101" s="139"/>
    </row>
    <row r="102" spans="1:22" ht="18.5" thickBot="1">
      <c r="A102" s="24" t="s">
        <v>48</v>
      </c>
      <c r="B102" s="177"/>
      <c r="C102" s="178"/>
      <c r="D102" s="179"/>
      <c r="E102" s="124">
        <f>SUM(G100,G88,G85,G81,G68,G60,G52,G39,G21)</f>
        <v>0</v>
      </c>
      <c r="F102" s="125"/>
      <c r="G102" s="126"/>
      <c r="H102" s="96"/>
      <c r="I102" s="97"/>
      <c r="J102" s="98"/>
      <c r="K102" s="124">
        <f>SUM(M100,M88,M85,M81,M68,M60,M52,M39,M21)</f>
        <v>0</v>
      </c>
      <c r="L102" s="125"/>
      <c r="M102" s="126"/>
      <c r="N102" s="177"/>
      <c r="O102" s="178"/>
      <c r="P102" s="179"/>
      <c r="Q102" s="124">
        <f>SUM(S100,S88,S85,S81,S68,S60,S52,S39,S21)</f>
        <v>0</v>
      </c>
      <c r="R102" s="125"/>
      <c r="S102" s="126"/>
      <c r="T102" s="131"/>
      <c r="U102" s="76">
        <f>SUM(U100,U88,U85,U81,U68,U60,U52,U39,U21)</f>
        <v>0</v>
      </c>
      <c r="V102" s="20"/>
    </row>
    <row r="103" spans="1:22" ht="18.5" thickBot="1">
      <c r="A103" s="24" t="s">
        <v>49</v>
      </c>
      <c r="B103" s="124">
        <f>SUM(B21,B39,B52,B60,B68,B81,B85,B88,B100)</f>
        <v>0</v>
      </c>
      <c r="C103" s="125"/>
      <c r="D103" s="126"/>
      <c r="E103" s="127"/>
      <c r="F103" s="128"/>
      <c r="G103" s="129"/>
      <c r="H103" s="127">
        <f aca="true" t="shared" si="52" ref="H103">SUM(H21,H39,H52,H60,H68,H81,H85,H88,H100)</f>
        <v>0</v>
      </c>
      <c r="I103" s="128"/>
      <c r="J103" s="129"/>
      <c r="K103" s="94"/>
      <c r="L103" s="94"/>
      <c r="M103" s="94"/>
      <c r="N103" s="124">
        <f aca="true" t="shared" si="53" ref="N103">SUM(N21,N39,N52,N60,N68,N81,N85,N88,N100)</f>
        <v>0</v>
      </c>
      <c r="O103" s="125"/>
      <c r="P103" s="126"/>
      <c r="Q103" s="127"/>
      <c r="R103" s="128"/>
      <c r="S103" s="129"/>
      <c r="T103" s="132"/>
      <c r="U103" s="95"/>
      <c r="V103" s="25">
        <f>V100+V88+V85+V81+V68+V60+V52+V39+V21</f>
        <v>0</v>
      </c>
    </row>
    <row r="104" spans="1:22" ht="16" thickBot="1">
      <c r="A104" s="81"/>
      <c r="B104" s="79"/>
      <c r="C104" s="82"/>
      <c r="D104" s="79"/>
      <c r="E104" s="79"/>
      <c r="F104" s="79"/>
      <c r="G104" s="79"/>
      <c r="H104" s="79"/>
      <c r="I104" s="79"/>
      <c r="J104" s="79"/>
      <c r="K104" s="79"/>
      <c r="L104" s="79"/>
      <c r="M104" s="79"/>
      <c r="N104" s="79"/>
      <c r="O104" s="79"/>
      <c r="P104" s="79"/>
      <c r="Q104" s="79"/>
      <c r="R104" s="79"/>
      <c r="S104" s="79"/>
      <c r="T104" s="79"/>
      <c r="U104" s="79"/>
      <c r="V104" s="83"/>
    </row>
  </sheetData>
  <sheetProtection algorithmName="SHA-512" hashValue="5tfp9JtpvrE2CL/9Hw2T7xMTETYFCcFt0O9PTZTjYU7IeiS4rL6Ob2RPQIbcjY9SjJpO6Vsu6qs9/xlv46FKFw==" saltValue="IKYsvRDbrgYzWY50CGwGhQ==" spinCount="100000" sheet="1" objects="1" scenarios="1"/>
  <mergeCells count="197">
    <mergeCell ref="B100:D100"/>
    <mergeCell ref="H100:J100"/>
    <mergeCell ref="N100:P100"/>
    <mergeCell ref="B103:D103"/>
    <mergeCell ref="H103:J103"/>
    <mergeCell ref="N103:P103"/>
    <mergeCell ref="B98:D98"/>
    <mergeCell ref="H98:J98"/>
    <mergeCell ref="N98:P98"/>
    <mergeCell ref="B99:D99"/>
    <mergeCell ref="H99:J99"/>
    <mergeCell ref="N99:P99"/>
    <mergeCell ref="E103:G103"/>
    <mergeCell ref="B102:D102"/>
    <mergeCell ref="N102:P102"/>
    <mergeCell ref="B96:D96"/>
    <mergeCell ref="H96:J96"/>
    <mergeCell ref="N96:P96"/>
    <mergeCell ref="B97:D97"/>
    <mergeCell ref="H97:J97"/>
    <mergeCell ref="N97:P97"/>
    <mergeCell ref="B94:D94"/>
    <mergeCell ref="H94:J94"/>
    <mergeCell ref="N94:P94"/>
    <mergeCell ref="B95:D95"/>
    <mergeCell ref="H95:J95"/>
    <mergeCell ref="N95:P95"/>
    <mergeCell ref="B92:D92"/>
    <mergeCell ref="H92:J92"/>
    <mergeCell ref="N92:P92"/>
    <mergeCell ref="B93:D93"/>
    <mergeCell ref="H93:J93"/>
    <mergeCell ref="N93:P93"/>
    <mergeCell ref="A89:V89"/>
    <mergeCell ref="A90:V90"/>
    <mergeCell ref="B91:D91"/>
    <mergeCell ref="H91:J91"/>
    <mergeCell ref="N91:P91"/>
    <mergeCell ref="B87:D87"/>
    <mergeCell ref="H87:J87"/>
    <mergeCell ref="N87:P87"/>
    <mergeCell ref="B88:D88"/>
    <mergeCell ref="H88:J88"/>
    <mergeCell ref="N88:P88"/>
    <mergeCell ref="B85:D85"/>
    <mergeCell ref="H85:J85"/>
    <mergeCell ref="N85:P85"/>
    <mergeCell ref="A86:V86"/>
    <mergeCell ref="A82:V82"/>
    <mergeCell ref="A83:V83"/>
    <mergeCell ref="B84:D84"/>
    <mergeCell ref="H84:J84"/>
    <mergeCell ref="N84:P84"/>
    <mergeCell ref="B80:D80"/>
    <mergeCell ref="H80:J80"/>
    <mergeCell ref="N80:P80"/>
    <mergeCell ref="B81:D81"/>
    <mergeCell ref="H81:J81"/>
    <mergeCell ref="N81:P81"/>
    <mergeCell ref="B78:D78"/>
    <mergeCell ref="H78:J78"/>
    <mergeCell ref="N78:P78"/>
    <mergeCell ref="B79:D79"/>
    <mergeCell ref="H79:J79"/>
    <mergeCell ref="N79:P79"/>
    <mergeCell ref="B76:D76"/>
    <mergeCell ref="H76:J76"/>
    <mergeCell ref="N76:P76"/>
    <mergeCell ref="B77:D77"/>
    <mergeCell ref="H77:J77"/>
    <mergeCell ref="N77:P77"/>
    <mergeCell ref="B74:D74"/>
    <mergeCell ref="H74:J74"/>
    <mergeCell ref="N74:P74"/>
    <mergeCell ref="B75:D75"/>
    <mergeCell ref="H75:J75"/>
    <mergeCell ref="N75:P75"/>
    <mergeCell ref="B72:D72"/>
    <mergeCell ref="H72:J72"/>
    <mergeCell ref="N72:P72"/>
    <mergeCell ref="B73:D73"/>
    <mergeCell ref="H73:J73"/>
    <mergeCell ref="N73:P73"/>
    <mergeCell ref="A70:V70"/>
    <mergeCell ref="B71:D71"/>
    <mergeCell ref="H71:J71"/>
    <mergeCell ref="N71:P71"/>
    <mergeCell ref="B68:D68"/>
    <mergeCell ref="H68:J68"/>
    <mergeCell ref="N68:P68"/>
    <mergeCell ref="A69:V69"/>
    <mergeCell ref="B66:D66"/>
    <mergeCell ref="H66:J66"/>
    <mergeCell ref="N66:P66"/>
    <mergeCell ref="B67:D67"/>
    <mergeCell ref="H67:J67"/>
    <mergeCell ref="N67:P67"/>
    <mergeCell ref="B64:D64"/>
    <mergeCell ref="H64:J64"/>
    <mergeCell ref="N64:P64"/>
    <mergeCell ref="B65:D65"/>
    <mergeCell ref="H65:J65"/>
    <mergeCell ref="N65:P65"/>
    <mergeCell ref="A62:V62"/>
    <mergeCell ref="B63:D63"/>
    <mergeCell ref="H63:J63"/>
    <mergeCell ref="N63:P63"/>
    <mergeCell ref="B60:D60"/>
    <mergeCell ref="H60:J60"/>
    <mergeCell ref="N60:P60"/>
    <mergeCell ref="A61:V61"/>
    <mergeCell ref="B58:D58"/>
    <mergeCell ref="H58:J58"/>
    <mergeCell ref="N58:P58"/>
    <mergeCell ref="B59:D59"/>
    <mergeCell ref="H59:J59"/>
    <mergeCell ref="N59:P59"/>
    <mergeCell ref="B56:D56"/>
    <mergeCell ref="H56:J56"/>
    <mergeCell ref="N56:P56"/>
    <mergeCell ref="B57:D57"/>
    <mergeCell ref="H57:J57"/>
    <mergeCell ref="N57:P57"/>
    <mergeCell ref="A53:V53"/>
    <mergeCell ref="A54:V54"/>
    <mergeCell ref="B55:D55"/>
    <mergeCell ref="H55:J55"/>
    <mergeCell ref="N55:P55"/>
    <mergeCell ref="B51:D51"/>
    <mergeCell ref="H51:J51"/>
    <mergeCell ref="N51:P51"/>
    <mergeCell ref="B52:D52"/>
    <mergeCell ref="H52:J52"/>
    <mergeCell ref="N52:P52"/>
    <mergeCell ref="B49:D49"/>
    <mergeCell ref="H49:J49"/>
    <mergeCell ref="N49:P49"/>
    <mergeCell ref="B50:D50"/>
    <mergeCell ref="H50:J50"/>
    <mergeCell ref="N50:P50"/>
    <mergeCell ref="A41:V41"/>
    <mergeCell ref="B42:D42"/>
    <mergeCell ref="H42:J42"/>
    <mergeCell ref="N42:P42"/>
    <mergeCell ref="B47:D47"/>
    <mergeCell ref="H47:J47"/>
    <mergeCell ref="N47:P47"/>
    <mergeCell ref="B48:D48"/>
    <mergeCell ref="H48:J48"/>
    <mergeCell ref="N48:P48"/>
    <mergeCell ref="B45:D45"/>
    <mergeCell ref="H45:J45"/>
    <mergeCell ref="N45:P45"/>
    <mergeCell ref="B46:D46"/>
    <mergeCell ref="H46:J46"/>
    <mergeCell ref="N46:P46"/>
    <mergeCell ref="A1:V1"/>
    <mergeCell ref="A2:A3"/>
    <mergeCell ref="V2:V3"/>
    <mergeCell ref="A22:V22"/>
    <mergeCell ref="A23:V23"/>
    <mergeCell ref="B39:D39"/>
    <mergeCell ref="H39:J39"/>
    <mergeCell ref="N39:P39"/>
    <mergeCell ref="A4:V4"/>
    <mergeCell ref="A5:V5"/>
    <mergeCell ref="B21:D21"/>
    <mergeCell ref="H21:J21"/>
    <mergeCell ref="N21:P21"/>
    <mergeCell ref="B2:G2"/>
    <mergeCell ref="H2:M2"/>
    <mergeCell ref="N2:S2"/>
    <mergeCell ref="U2:U3"/>
    <mergeCell ref="Q102:S102"/>
    <mergeCell ref="Q103:S103"/>
    <mergeCell ref="E102:G102"/>
    <mergeCell ref="K102:M102"/>
    <mergeCell ref="T100:T103"/>
    <mergeCell ref="T2:T3"/>
    <mergeCell ref="A101:S101"/>
    <mergeCell ref="U101:V101"/>
    <mergeCell ref="T91:T99"/>
    <mergeCell ref="T87:T88"/>
    <mergeCell ref="T84:T85"/>
    <mergeCell ref="T71:T81"/>
    <mergeCell ref="T63:T68"/>
    <mergeCell ref="T55:T60"/>
    <mergeCell ref="T42:T52"/>
    <mergeCell ref="T24:T39"/>
    <mergeCell ref="T6:T21"/>
    <mergeCell ref="B43:D43"/>
    <mergeCell ref="H43:J43"/>
    <mergeCell ref="N43:P43"/>
    <mergeCell ref="B44:D44"/>
    <mergeCell ref="H44:J44"/>
    <mergeCell ref="N44:P44"/>
    <mergeCell ref="A40:V40"/>
  </mergeCells>
  <printOptions/>
  <pageMargins left="0.7" right="0.7" top="0.75" bottom="0.75" header="0.3" footer="0.3"/>
  <pageSetup horizontalDpi="1200" verticalDpi="1200" orientation="landscape" scale="38"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D5E-D67F-124F-B597-E85D48AA418D}">
  <dimension ref="A1:A1"/>
  <sheetViews>
    <sheetView workbookViewId="0" topLeftCell="A1"/>
  </sheetViews>
  <sheetFormatPr defaultColWidth="10.625" defaultRowHeight="15.75"/>
  <sheetData/>
  <printOptions/>
  <pageMargins left="0.7" right="0.7" top="0.75" bottom="0.75" header="0.3" footer="0.3"/>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3ACF-E5D7-8E46-A69C-BCC4268FD672}">
  <dimension ref="A1:A1"/>
  <sheetViews>
    <sheetView workbookViewId="0" topLeftCell="A25"/>
  </sheetViews>
  <sheetFormatPr defaultColWidth="10.625" defaultRowHeight="15.75"/>
  <sheetData/>
  <printOptions/>
  <pageMargins left="0.7" right="0.7" top="0.75" bottom="0.75"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BCEB-DC11-5E4C-85BF-F6612219BAD3}">
  <dimension ref="A1:A1"/>
  <sheetViews>
    <sheetView workbookViewId="0" topLeftCell="A5"/>
  </sheetViews>
  <sheetFormatPr defaultColWidth="10.625" defaultRowHeight="15.75"/>
  <sheetData/>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McCoy, Eric</cp:lastModifiedBy>
  <dcterms:created xsi:type="dcterms:W3CDTF">2021-02-10T13:37:46Z</dcterms:created>
  <dcterms:modified xsi:type="dcterms:W3CDTF">2022-01-04T15:45:50Z</dcterms:modified>
  <cp:category/>
  <cp:version/>
  <cp:contentType/>
  <cp:contentStatus/>
</cp:coreProperties>
</file>